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zya\Desktop\Л6 рейтинг\"/>
    </mc:Choice>
  </mc:AlternateContent>
  <bookViews>
    <workbookView xWindow="0" yWindow="0" windowWidth="20490" windowHeight="7155"/>
  </bookViews>
  <sheets>
    <sheet name="202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1" l="1"/>
  <c r="BK16" i="1"/>
</calcChain>
</file>

<file path=xl/sharedStrings.xml><?xml version="1.0" encoding="utf-8"?>
<sst xmlns="http://schemas.openxmlformats.org/spreadsheetml/2006/main" count="260" uniqueCount="99">
  <si>
    <r>
      <t xml:space="preserve"> </t>
    </r>
    <r>
      <rPr>
        <b/>
        <i/>
        <sz val="36"/>
        <color theme="1"/>
        <rFont val="Calibri"/>
        <family val="2"/>
        <charset val="204"/>
        <scheme val="minor"/>
      </rPr>
      <t xml:space="preserve">                                   Таблица рейтинга яхт Ассоциации класса Л-6 за 2021 год</t>
    </r>
  </si>
  <si>
    <t xml:space="preserve">Рейтинг подсчитан в соответствии с системой, утвержденной на общем собрании членов Ассоциации яхт класса Л-6 от 26.04.2002, протокол №2/02, с целью определения  лучшей яхты Ассоциации за отчетный год  и присуждения ей переходящего Приза памяти А.П.Киселева. При подсчете очков учтены только те соревнования, в которых участвовало </t>
  </si>
  <si>
    <t xml:space="preserve">не менее трех яхт Ассоциации. В любой такой гонке все заявленные яхты Ассоциации получают очки в соответствии с занятым местом (при учете только яхт Ассоциации и в зависимости от их количества). За 1-е место дается приз 0.25 очка. Например, если в гонке участвовало N яхт Ассоциации, то 1-я получает (N+0.25)*k1*k2 очка, </t>
  </si>
  <si>
    <t xml:space="preserve">2-я  (N-1)*k1*k2  очка, 3-я  (N-2)*k1*k2 очка и т.д. Коэффициент k1 учитывает длину дистанции и равняется k1=0.3*D1/3,   где  D - длина дистанции в милях, а  k2   учитывает уровень соревнований и равняется   1.0 -для клубных гонок;    1.5 -для гонок Ассоциации класса;   2.0 -для городских гонок;   2.5 -для областных и Федеральных гонок;   </t>
  </si>
  <si>
    <t>3.0 -для международных гонок. Места и очки за дальнее спортивное плавание (заочное соревнование) определяются согласно Положению о ДСП и протоколу. В рейтинг включаются соревнования, подтвержденные протоколом результатов.</t>
  </si>
  <si>
    <r>
      <rPr>
        <b/>
        <sz val="11"/>
        <color theme="1"/>
        <rFont val="Calibri"/>
        <family val="2"/>
        <charset val="204"/>
        <scheme val="minor"/>
      </rPr>
      <t>Изменения</t>
    </r>
    <r>
      <rPr>
        <sz val="11"/>
        <color theme="1"/>
        <rFont val="Calibri"/>
        <family val="2"/>
        <charset val="204"/>
        <scheme val="minor"/>
      </rPr>
      <t>: в соответствии с решениемобщего собрания членов Ассоциации от 17.03.2012, протокол №1/12 в расчет рейтинга и присуждение переходящего Приза внесены следующие изменения и дополнения:</t>
    </r>
  </si>
  <si>
    <t>1. учитывать в соревнованиях только те гонки, в которых стартовало не менее трех яхт класса Л-6 согласно протоколу результатов; очки начислять, исходя из числа стартовавших яхт;</t>
  </si>
  <si>
    <t>2. при совпадении без округления первых трех цифр суммы очков рейтинга считать, что яхты занимают в рейтинге одинаковое место;</t>
  </si>
  <si>
    <t>3. не учитывать надбавки к  очкам за первое место в гонках;</t>
  </si>
  <si>
    <t>4. при участии в гонке нескольких флотов яхт класса Л-6 учитывать в рейтинге разбивку на флоты при условии, что в каждом флоте стартовало не менее трех яхт класса Л-6 согласно протоколу результатов, при этом место в гонке указывается согласно месту по флоту;</t>
  </si>
  <si>
    <t>5. если среди первых трех мест по рейтингу имеются яхты, не уплатившие членские взносы в Ассоциацию класса Л-6 на момент награждения по рейтингу в количестве, утвержденном собранием Ассоциации, то переходящий Приз лучшей яхте Ассоциации и грамоты вручаются следующим по рейтингу яхтам, уплатившим взносы.</t>
  </si>
  <si>
    <t xml:space="preserve">  №  соревнования</t>
  </si>
  <si>
    <t xml:space="preserve">   Число старт. яхт, N</t>
  </si>
  <si>
    <t>Название соревноывем</t>
  </si>
  <si>
    <t>Приз открытия навигации</t>
  </si>
  <si>
    <t>Кубок 100 миль</t>
  </si>
  <si>
    <t>Кубок яхт-клуба "Балтиец" (1 этап)</t>
  </si>
  <si>
    <t>Паруса Выборга</t>
  </si>
  <si>
    <t>Ночная регата Deel.ru</t>
  </si>
  <si>
    <t>Гонка "День ВМФ России"</t>
  </si>
  <si>
    <t>Чемпионат РЯК профсоюзов</t>
  </si>
  <si>
    <t>Санкт-Петербургская парусная неделя</t>
  </si>
  <si>
    <t>Регата "Orange race"</t>
  </si>
  <si>
    <t>Чемпионат СППС</t>
  </si>
  <si>
    <t>Кубок яхт-клуба "Балтиец" (2 этап)</t>
  </si>
  <si>
    <t>Гонка "Золотая осень - 
памяти яхтсменов"</t>
  </si>
  <si>
    <t>Регата "Гогланд-рейс"</t>
  </si>
  <si>
    <t>МЕСТО ПО РЕЙТИНГУ</t>
  </si>
  <si>
    <t>СУММА ОЧКОВ</t>
  </si>
  <si>
    <t>ЯХТА</t>
  </si>
  <si>
    <t xml:space="preserve">  № гонки в регате</t>
  </si>
  <si>
    <t>№ старта в сезоне</t>
  </si>
  <si>
    <t xml:space="preserve">  Дистанция D, мили</t>
  </si>
  <si>
    <t>Коэффициент</t>
  </si>
  <si>
    <t>k1</t>
  </si>
  <si>
    <t xml:space="preserve"> Коэффициент</t>
  </si>
  <si>
    <t>k2</t>
  </si>
  <si>
    <t xml:space="preserve"> Яхта</t>
  </si>
  <si>
    <t>Клуб</t>
  </si>
  <si>
    <t>М</t>
  </si>
  <si>
    <t>О</t>
  </si>
  <si>
    <t>Ника</t>
  </si>
  <si>
    <t>Невка</t>
  </si>
  <si>
    <t>Лена</t>
  </si>
  <si>
    <t>РЯК</t>
  </si>
  <si>
    <t>Нептун</t>
  </si>
  <si>
    <t>Онега</t>
  </si>
  <si>
    <t>dnc</t>
  </si>
  <si>
    <t>Нева</t>
  </si>
  <si>
    <t>81 СКФ</t>
  </si>
  <si>
    <t>dnf</t>
  </si>
  <si>
    <t>Кареджи</t>
  </si>
  <si>
    <t>Фея</t>
  </si>
  <si>
    <t>Арго</t>
  </si>
  <si>
    <t>Синяя птица</t>
  </si>
  <si>
    <t>ret</t>
  </si>
  <si>
    <t>Варяг</t>
  </si>
  <si>
    <t>Уссури</t>
  </si>
  <si>
    <t>Лилия</t>
  </si>
  <si>
    <t>Паллада</t>
  </si>
  <si>
    <t>Амур</t>
  </si>
  <si>
    <t>Эос</t>
  </si>
  <si>
    <t>Дельта</t>
  </si>
  <si>
    <t>Сольвейг</t>
  </si>
  <si>
    <t>Куба</t>
  </si>
  <si>
    <t>РОО ФПС СПб</t>
  </si>
  <si>
    <t>Эолика</t>
  </si>
  <si>
    <t>Выборг</t>
  </si>
  <si>
    <t>Персей</t>
  </si>
  <si>
    <t>Ингрия</t>
  </si>
  <si>
    <t>Сос.Бор</t>
  </si>
  <si>
    <t>Диана</t>
  </si>
  <si>
    <t>Вела</t>
  </si>
  <si>
    <t xml:space="preserve">Сириус </t>
  </si>
  <si>
    <t>Nele</t>
  </si>
  <si>
    <t>Пярну</t>
  </si>
  <si>
    <t>Марс</t>
  </si>
  <si>
    <t>Былина</t>
  </si>
  <si>
    <t>Мария</t>
  </si>
  <si>
    <t xml:space="preserve">Р е м о н т </t>
  </si>
  <si>
    <t>Звезда</t>
  </si>
  <si>
    <t>Ангара</t>
  </si>
  <si>
    <t>Урал</t>
  </si>
  <si>
    <t>Глория</t>
  </si>
  <si>
    <t>St.Maria</t>
  </si>
  <si>
    <t>Рига</t>
  </si>
  <si>
    <t>Енисей</t>
  </si>
  <si>
    <t>Фортуна</t>
  </si>
  <si>
    <t>Колпино</t>
  </si>
  <si>
    <t>Aushra</t>
  </si>
  <si>
    <t>Клайпеда</t>
  </si>
  <si>
    <t>Fata Morgana</t>
  </si>
  <si>
    <t>Вильнюс</t>
  </si>
  <si>
    <t>Kerberos</t>
  </si>
  <si>
    <t>Хийумаа</t>
  </si>
  <si>
    <t>Чайка</t>
  </si>
  <si>
    <t>Стрельна</t>
  </si>
  <si>
    <t>Аура</t>
  </si>
  <si>
    <t>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</si>
</sst>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b/>
      <i/>
      <sz val="3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12"/>
      <color rgb="FF00B0F0"/>
      <name val="Arial Cyr"/>
      <charset val="204"/>
    </font>
    <font>
      <b/>
      <sz val="12"/>
      <color rgb="FFFF0000"/>
      <name val="Arial Cyr"/>
      <charset val="204"/>
    </font>
    <font>
      <b/>
      <sz val="12"/>
      <color rgb="FF00B05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sz val="10"/>
      <color rgb="FFFF0000"/>
      <name val="Arial Cyr"/>
      <charset val="204"/>
    </font>
    <font>
      <b/>
      <sz val="14"/>
      <color rgb="FF00B050"/>
      <name val="Calibri"/>
      <family val="2"/>
      <charset val="204"/>
      <scheme val="minor"/>
    </font>
    <font>
      <sz val="7"/>
      <name val="Arial Cyr"/>
      <family val="2"/>
      <charset val="204"/>
    </font>
    <font>
      <sz val="8"/>
      <name val="Arial Cyr"/>
      <charset val="204"/>
    </font>
    <font>
      <sz val="7"/>
      <color theme="1"/>
      <name val="Arial Cyr"/>
      <family val="2"/>
      <charset val="204"/>
    </font>
    <font>
      <b/>
      <sz val="10"/>
      <name val="Arial Cyr"/>
      <family val="2"/>
      <charset val="204"/>
    </font>
    <font>
      <sz val="8"/>
      <color theme="1"/>
      <name val="Arial Cyr"/>
      <charset val="204"/>
    </font>
    <font>
      <b/>
      <sz val="8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97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" xfId="0" applyFont="1" applyFill="1" applyBorder="1"/>
    <xf numFmtId="0" fontId="2" fillId="0" borderId="3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0" fontId="2" fillId="0" borderId="1" xfId="0" applyFont="1" applyFill="1" applyBorder="1"/>
    <xf numFmtId="0" fontId="0" fillId="0" borderId="10" xfId="0" applyFont="1" applyFill="1" applyBorder="1"/>
    <xf numFmtId="0" fontId="0" fillId="0" borderId="0" xfId="0" applyFont="1" applyFill="1"/>
    <xf numFmtId="0" fontId="0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horizontal="center" textRotation="90" wrapText="1"/>
    </xf>
    <xf numFmtId="0" fontId="2" fillId="0" borderId="8" xfId="0" applyFont="1" applyFill="1" applyBorder="1" applyAlignment="1">
      <alignment horizontal="center" textRotation="90" wrapText="1"/>
    </xf>
    <xf numFmtId="0" fontId="2" fillId="0" borderId="9" xfId="0" applyFont="1" applyFill="1" applyBorder="1" applyAlignment="1">
      <alignment horizontal="center" textRotation="90" wrapText="1"/>
    </xf>
    <xf numFmtId="0" fontId="2" fillId="0" borderId="12" xfId="0" applyFont="1" applyFill="1" applyBorder="1" applyAlignment="1">
      <alignment horizontal="center" textRotation="90" wrapText="1"/>
    </xf>
    <xf numFmtId="0" fontId="2" fillId="0" borderId="11" xfId="0" applyFont="1" applyFill="1" applyBorder="1" applyAlignment="1">
      <alignment horizontal="center" textRotation="90" wrapText="1"/>
    </xf>
    <xf numFmtId="0" fontId="2" fillId="0" borderId="13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 textRotation="90" wrapText="1"/>
    </xf>
    <xf numFmtId="0" fontId="2" fillId="0" borderId="11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 textRotation="90" wrapText="1"/>
    </xf>
    <xf numFmtId="0" fontId="2" fillId="0" borderId="11" xfId="0" applyFont="1" applyFill="1" applyBorder="1" applyAlignment="1">
      <alignment horizontal="center" textRotation="90" wrapText="1"/>
    </xf>
    <xf numFmtId="0" fontId="2" fillId="0" borderId="13" xfId="0" applyFont="1" applyFill="1" applyBorder="1" applyAlignment="1">
      <alignment horizontal="center" textRotation="90" wrapText="1"/>
    </xf>
    <xf numFmtId="0" fontId="0" fillId="0" borderId="10" xfId="0" applyFont="1" applyFill="1" applyBorder="1" applyAlignment="1">
      <alignment horizontal="center" textRotation="90" wrapText="1"/>
    </xf>
    <xf numFmtId="0" fontId="0" fillId="0" borderId="0" xfId="0" applyFont="1" applyFill="1" applyAlignment="1">
      <alignment wrapText="1"/>
    </xf>
    <xf numFmtId="0" fontId="6" fillId="0" borderId="8" xfId="1" applyFont="1" applyFill="1" applyBorder="1"/>
    <xf numFmtId="0" fontId="0" fillId="0" borderId="12" xfId="0" applyFont="1" applyFill="1" applyBorder="1"/>
    <xf numFmtId="0" fontId="2" fillId="0" borderId="8" xfId="0" applyFont="1" applyFill="1" applyBorder="1"/>
    <xf numFmtId="0" fontId="2" fillId="0" borderId="12" xfId="0" applyFont="1" applyFill="1" applyBorder="1"/>
    <xf numFmtId="0" fontId="2" fillId="0" borderId="9" xfId="0" applyFont="1" applyFill="1" applyBorder="1"/>
    <xf numFmtId="0" fontId="1" fillId="0" borderId="9" xfId="0" applyFont="1" applyFill="1" applyBorder="1"/>
    <xf numFmtId="0" fontId="1" fillId="0" borderId="12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0" xfId="0" applyFont="1" applyFill="1"/>
    <xf numFmtId="2" fontId="2" fillId="0" borderId="12" xfId="0" applyNumberFormat="1" applyFont="1" applyFill="1" applyBorder="1"/>
    <xf numFmtId="164" fontId="2" fillId="0" borderId="12" xfId="0" applyNumberFormat="1" applyFont="1" applyFill="1" applyBorder="1"/>
    <xf numFmtId="164" fontId="2" fillId="0" borderId="9" xfId="0" applyNumberFormat="1" applyFont="1" applyFill="1" applyBorder="1"/>
    <xf numFmtId="1" fontId="2" fillId="0" borderId="9" xfId="0" applyNumberFormat="1" applyFont="1" applyFill="1" applyBorder="1"/>
    <xf numFmtId="0" fontId="6" fillId="0" borderId="0" xfId="1" applyFont="1" applyFill="1" applyBorder="1"/>
    <xf numFmtId="0" fontId="6" fillId="0" borderId="15" xfId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/>
    <xf numFmtId="0" fontId="7" fillId="0" borderId="24" xfId="1" applyFont="1" applyBorder="1" applyAlignment="1">
      <alignment horizontal="center"/>
    </xf>
    <xf numFmtId="0" fontId="7" fillId="0" borderId="25" xfId="1" applyFont="1" applyBorder="1"/>
    <xf numFmtId="0" fontId="8" fillId="0" borderId="26" xfId="1" applyFont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20" xfId="0" applyFill="1" applyBorder="1"/>
    <xf numFmtId="0" fontId="9" fillId="0" borderId="0" xfId="1" applyFont="1" applyFill="1" applyBorder="1"/>
    <xf numFmtId="2" fontId="5" fillId="0" borderId="0" xfId="1" applyNumberFormat="1" applyFill="1" applyBorder="1"/>
    <xf numFmtId="0" fontId="10" fillId="0" borderId="19" xfId="1" applyFont="1" applyFill="1" applyBorder="1"/>
    <xf numFmtId="0" fontId="10" fillId="0" borderId="27" xfId="1" applyFont="1" applyFill="1" applyBorder="1"/>
    <xf numFmtId="2" fontId="5" fillId="0" borderId="20" xfId="1" applyNumberFormat="1" applyFill="1" applyBorder="1"/>
    <xf numFmtId="0" fontId="5" fillId="0" borderId="0" xfId="1" applyFill="1" applyBorder="1"/>
    <xf numFmtId="0" fontId="5" fillId="0" borderId="27" xfId="1" applyFill="1" applyBorder="1"/>
    <xf numFmtId="0" fontId="5" fillId="0" borderId="28" xfId="1" applyFill="1" applyBorder="1"/>
    <xf numFmtId="0" fontId="9" fillId="0" borderId="27" xfId="1" applyFont="1" applyFill="1" applyBorder="1"/>
    <xf numFmtId="0" fontId="10" fillId="0" borderId="25" xfId="1" applyFont="1" applyFill="1" applyBorder="1"/>
    <xf numFmtId="0" fontId="11" fillId="0" borderId="25" xfId="1" applyFont="1" applyFill="1" applyBorder="1"/>
    <xf numFmtId="0" fontId="5" fillId="0" borderId="26" xfId="1" applyFill="1" applyBorder="1"/>
    <xf numFmtId="0" fontId="10" fillId="0" borderId="0" xfId="1" applyFont="1" applyFill="1" applyBorder="1"/>
    <xf numFmtId="0" fontId="10" fillId="0" borderId="30" xfId="1" applyFont="1" applyFill="1" applyBorder="1"/>
    <xf numFmtId="0" fontId="11" fillId="0" borderId="30" xfId="1" applyFont="1" applyFill="1" applyBorder="1"/>
    <xf numFmtId="2" fontId="5" fillId="0" borderId="26" xfId="1" applyNumberFormat="1" applyFill="1" applyBorder="1"/>
    <xf numFmtId="0" fontId="11" fillId="0" borderId="0" xfId="1" applyFont="1" applyFill="1" applyBorder="1"/>
    <xf numFmtId="2" fontId="5" fillId="0" borderId="28" xfId="1" applyNumberFormat="1" applyFill="1" applyBorder="1"/>
    <xf numFmtId="0" fontId="5" fillId="0" borderId="20" xfId="1" applyFill="1" applyBorder="1"/>
    <xf numFmtId="0" fontId="11" fillId="0" borderId="27" xfId="1" applyFont="1" applyFill="1" applyBorder="1"/>
    <xf numFmtId="0" fontId="11" fillId="0" borderId="29" xfId="1" applyFont="1" applyFill="1" applyBorder="1"/>
    <xf numFmtId="0" fontId="5" fillId="0" borderId="29" xfId="1" applyFill="1" applyBorder="1"/>
    <xf numFmtId="0" fontId="9" fillId="0" borderId="25" xfId="1" applyFont="1" applyFill="1" applyBorder="1"/>
    <xf numFmtId="0" fontId="9" fillId="0" borderId="29" xfId="1" applyFont="1" applyFill="1" applyBorder="1"/>
    <xf numFmtId="0" fontId="5" fillId="0" borderId="25" xfId="1" applyFill="1" applyBorder="1"/>
    <xf numFmtId="0" fontId="5" fillId="0" borderId="19" xfId="1" applyFill="1" applyBorder="1"/>
    <xf numFmtId="0" fontId="5" fillId="0" borderId="19" xfId="1" applyBorder="1"/>
    <xf numFmtId="0" fontId="5" fillId="0" borderId="20" xfId="1" applyBorder="1"/>
    <xf numFmtId="0" fontId="12" fillId="0" borderId="27" xfId="0" applyFont="1" applyBorder="1"/>
    <xf numFmtId="0" fontId="0" fillId="0" borderId="29" xfId="0" applyBorder="1"/>
    <xf numFmtId="165" fontId="7" fillId="0" borderId="20" xfId="1" applyNumberFormat="1" applyFont="1" applyFill="1" applyBorder="1"/>
    <xf numFmtId="0" fontId="7" fillId="0" borderId="7" xfId="1" applyFont="1" applyFill="1" applyBorder="1"/>
    <xf numFmtId="0" fontId="7" fillId="0" borderId="30" xfId="1" applyFont="1" applyBorder="1"/>
    <xf numFmtId="0" fontId="8" fillId="0" borderId="20" xfId="1" applyFont="1" applyBorder="1" applyAlignment="1">
      <alignment horizontal="center"/>
    </xf>
    <xf numFmtId="0" fontId="6" fillId="0" borderId="19" xfId="1" applyFont="1" applyFill="1" applyBorder="1"/>
    <xf numFmtId="2" fontId="5" fillId="0" borderId="31" xfId="1" applyNumberFormat="1" applyFill="1" applyBorder="1"/>
    <xf numFmtId="0" fontId="0" fillId="0" borderId="0" xfId="0" applyFill="1" applyBorder="1"/>
    <xf numFmtId="2" fontId="5" fillId="0" borderId="0" xfId="1" applyNumberFormat="1" applyFont="1" applyFill="1" applyBorder="1"/>
    <xf numFmtId="0" fontId="11" fillId="0" borderId="19" xfId="1" applyFont="1" applyFill="1" applyBorder="1"/>
    <xf numFmtId="0" fontId="5" fillId="0" borderId="30" xfId="1" applyFill="1" applyBorder="1"/>
    <xf numFmtId="0" fontId="9" fillId="0" borderId="30" xfId="1" applyFont="1" applyFill="1" applyBorder="1"/>
    <xf numFmtId="0" fontId="10" fillId="0" borderId="19" xfId="1" applyFont="1" applyBorder="1"/>
    <xf numFmtId="0" fontId="0" fillId="0" borderId="19" xfId="0" applyBorder="1"/>
    <xf numFmtId="0" fontId="0" fillId="0" borderId="0" xfId="0" applyBorder="1"/>
    <xf numFmtId="0" fontId="13" fillId="0" borderId="19" xfId="0" applyFont="1" applyBorder="1"/>
    <xf numFmtId="0" fontId="7" fillId="0" borderId="10" xfId="1" applyFont="1" applyFill="1" applyBorder="1"/>
    <xf numFmtId="0" fontId="7" fillId="0" borderId="30" xfId="1" applyFont="1" applyFill="1" applyBorder="1"/>
    <xf numFmtId="0" fontId="8" fillId="0" borderId="20" xfId="1" applyFont="1" applyFill="1" applyBorder="1" applyAlignment="1">
      <alignment horizontal="center"/>
    </xf>
    <xf numFmtId="0" fontId="14" fillId="0" borderId="19" xfId="1" applyFont="1" applyFill="1" applyBorder="1"/>
    <xf numFmtId="0" fontId="5" fillId="0" borderId="31" xfId="1" applyFill="1" applyBorder="1"/>
    <xf numFmtId="2" fontId="5" fillId="0" borderId="0" xfId="1" applyNumberFormat="1" applyBorder="1"/>
    <xf numFmtId="0" fontId="0" fillId="0" borderId="19" xfId="0" applyFill="1" applyBorder="1"/>
    <xf numFmtId="2" fontId="0" fillId="0" borderId="0" xfId="0" applyNumberFormat="1" applyFill="1" applyBorder="1"/>
    <xf numFmtId="0" fontId="0" fillId="0" borderId="31" xfId="0" applyFill="1" applyBorder="1"/>
    <xf numFmtId="0" fontId="0" fillId="0" borderId="30" xfId="0" applyFill="1" applyBorder="1"/>
    <xf numFmtId="0" fontId="0" fillId="0" borderId="20" xfId="0" applyBorder="1"/>
    <xf numFmtId="0" fontId="15" fillId="0" borderId="19" xfId="0" applyFont="1" applyBorder="1"/>
    <xf numFmtId="0" fontId="7" fillId="0" borderId="14" xfId="1" applyFont="1" applyBorder="1" applyAlignment="1">
      <alignment horizontal="center"/>
    </xf>
    <xf numFmtId="0" fontId="1" fillId="0" borderId="0" xfId="0" applyFont="1" applyFill="1" applyBorder="1"/>
    <xf numFmtId="0" fontId="14" fillId="0" borderId="31" xfId="1" applyFont="1" applyFill="1" applyBorder="1"/>
    <xf numFmtId="0" fontId="14" fillId="0" borderId="20" xfId="1" applyFont="1" applyFill="1" applyBorder="1"/>
    <xf numFmtId="0" fontId="6" fillId="0" borderId="20" xfId="1" applyFont="1" applyFill="1" applyBorder="1"/>
    <xf numFmtId="0" fontId="9" fillId="0" borderId="19" xfId="1" applyFont="1" applyFill="1" applyBorder="1"/>
    <xf numFmtId="0" fontId="16" fillId="0" borderId="20" xfId="1" applyFont="1" applyBorder="1" applyAlignment="1">
      <alignment horizontal="center"/>
    </xf>
    <xf numFmtId="0" fontId="0" fillId="0" borderId="30" xfId="0" applyBorder="1"/>
    <xf numFmtId="0" fontId="9" fillId="0" borderId="19" xfId="1" applyFont="1" applyBorder="1"/>
    <xf numFmtId="0" fontId="5" fillId="0" borderId="0" xfId="1" applyBorder="1"/>
    <xf numFmtId="0" fontId="2" fillId="0" borderId="19" xfId="0" applyFont="1" applyBorder="1"/>
    <xf numFmtId="2" fontId="14" fillId="0" borderId="0" xfId="1" applyNumberFormat="1" applyFont="1" applyFill="1" applyBorder="1"/>
    <xf numFmtId="0" fontId="5" fillId="0" borderId="30" xfId="1" applyBorder="1"/>
    <xf numFmtId="165" fontId="5" fillId="0" borderId="20" xfId="1" applyNumberFormat="1" applyFill="1" applyBorder="1"/>
    <xf numFmtId="0" fontId="14" fillId="0" borderId="0" xfId="1" applyFont="1" applyFill="1" applyBorder="1"/>
    <xf numFmtId="0" fontId="11" fillId="0" borderId="19" xfId="1" applyFont="1" applyBorder="1"/>
    <xf numFmtId="2" fontId="6" fillId="0" borderId="31" xfId="1" applyNumberFormat="1" applyFont="1" applyFill="1" applyBorder="1"/>
    <xf numFmtId="1" fontId="5" fillId="0" borderId="0" xfId="1" applyNumberFormat="1" applyFill="1" applyBorder="1"/>
    <xf numFmtId="2" fontId="6" fillId="0" borderId="20" xfId="1" applyNumberFormat="1" applyFont="1" applyFill="1" applyBorder="1"/>
    <xf numFmtId="2" fontId="0" fillId="0" borderId="20" xfId="0" applyNumberForma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6" fillId="0" borderId="20" xfId="1" applyFont="1" applyFill="1" applyBorder="1" applyAlignment="1">
      <alignment horizontal="center"/>
    </xf>
    <xf numFmtId="0" fontId="0" fillId="0" borderId="31" xfId="0" applyBorder="1"/>
    <xf numFmtId="2" fontId="1" fillId="0" borderId="0" xfId="0" applyNumberFormat="1" applyFont="1" applyFill="1" applyBorder="1"/>
    <xf numFmtId="2" fontId="0" fillId="0" borderId="20" xfId="0" applyNumberFormat="1" applyBorder="1"/>
    <xf numFmtId="2" fontId="5" fillId="0" borderId="20" xfId="1" applyNumberFormat="1" applyBorder="1"/>
    <xf numFmtId="0" fontId="17" fillId="0" borderId="20" xfId="1" applyFont="1" applyBorder="1" applyAlignment="1">
      <alignment horizontal="center"/>
    </xf>
    <xf numFmtId="2" fontId="5" fillId="0" borderId="30" xfId="1" applyNumberFormat="1" applyFill="1" applyBorder="1"/>
    <xf numFmtId="2" fontId="0" fillId="0" borderId="0" xfId="0" applyNumberFormat="1"/>
    <xf numFmtId="0" fontId="18" fillId="0" borderId="20" xfId="1" applyFont="1" applyBorder="1" applyAlignment="1">
      <alignment horizontal="center"/>
    </xf>
    <xf numFmtId="2" fontId="0" fillId="0" borderId="0" xfId="0" applyNumberFormat="1" applyBorder="1"/>
    <xf numFmtId="2" fontId="0" fillId="0" borderId="31" xfId="0" applyNumberFormat="1" applyFill="1" applyBorder="1"/>
    <xf numFmtId="2" fontId="0" fillId="0" borderId="30" xfId="0" applyNumberFormat="1" applyFill="1" applyBorder="1"/>
    <xf numFmtId="0" fontId="19" fillId="0" borderId="10" xfId="1" applyFont="1" applyFill="1" applyBorder="1"/>
    <xf numFmtId="0" fontId="1" fillId="0" borderId="0" xfId="0" applyFont="1" applyBorder="1"/>
    <xf numFmtId="0" fontId="6" fillId="0" borderId="31" xfId="1" applyFont="1" applyFill="1" applyBorder="1"/>
    <xf numFmtId="0" fontId="5" fillId="0" borderId="31" xfId="1" applyBorder="1"/>
    <xf numFmtId="0" fontId="6" fillId="0" borderId="19" xfId="1" applyFont="1" applyBorder="1"/>
    <xf numFmtId="0" fontId="6" fillId="0" borderId="31" xfId="1" applyFont="1" applyBorder="1"/>
    <xf numFmtId="2" fontId="0" fillId="0" borderId="31" xfId="0" applyNumberFormat="1" applyBorder="1"/>
    <xf numFmtId="2" fontId="20" fillId="0" borderId="31" xfId="1" applyNumberFormat="1" applyFont="1" applyBorder="1"/>
    <xf numFmtId="2" fontId="8" fillId="0" borderId="0" xfId="1" applyNumberFormat="1" applyFont="1" applyBorder="1"/>
    <xf numFmtId="2" fontId="8" fillId="0" borderId="20" xfId="1" applyNumberFormat="1" applyFont="1" applyBorder="1"/>
    <xf numFmtId="0" fontId="7" fillId="0" borderId="32" xfId="1" applyFont="1" applyBorder="1" applyAlignment="1">
      <alignment horizontal="center"/>
    </xf>
    <xf numFmtId="0" fontId="7" fillId="0" borderId="0" xfId="1" applyFont="1" applyBorder="1"/>
    <xf numFmtId="0" fontId="7" fillId="0" borderId="33" xfId="1" applyFont="1" applyBorder="1" applyAlignment="1">
      <alignment horizontal="center"/>
    </xf>
    <xf numFmtId="0" fontId="21" fillId="0" borderId="30" xfId="1" applyFont="1" applyBorder="1"/>
    <xf numFmtId="0" fontId="21" fillId="0" borderId="10" xfId="1" applyFont="1" applyFill="1" applyBorder="1"/>
    <xf numFmtId="0" fontId="7" fillId="0" borderId="15" xfId="1" applyFont="1" applyBorder="1"/>
    <xf numFmtId="0" fontId="16" fillId="0" borderId="17" xfId="1" applyFont="1" applyBorder="1" applyAlignment="1">
      <alignment horizontal="center"/>
    </xf>
    <xf numFmtId="0" fontId="0" fillId="0" borderId="16" xfId="0" applyBorder="1"/>
    <xf numFmtId="0" fontId="0" fillId="0" borderId="34" xfId="0" applyBorder="1"/>
    <xf numFmtId="0" fontId="0" fillId="0" borderId="18" xfId="0" applyBorder="1"/>
    <xf numFmtId="0" fontId="0" fillId="0" borderId="17" xfId="0" applyBorder="1"/>
    <xf numFmtId="2" fontId="0" fillId="0" borderId="18" xfId="0" applyNumberFormat="1" applyBorder="1"/>
    <xf numFmtId="2" fontId="0" fillId="0" borderId="17" xfId="0" applyNumberFormat="1" applyBorder="1"/>
    <xf numFmtId="0" fontId="0" fillId="0" borderId="16" xfId="0" applyFill="1" applyBorder="1"/>
    <xf numFmtId="2" fontId="0" fillId="0" borderId="17" xfId="0" applyNumberFormat="1" applyFill="1" applyBorder="1"/>
    <xf numFmtId="0" fontId="0" fillId="0" borderId="17" xfId="0" applyFill="1" applyBorder="1"/>
    <xf numFmtId="0" fontId="0" fillId="0" borderId="34" xfId="0" applyFill="1" applyBorder="1"/>
    <xf numFmtId="0" fontId="0" fillId="0" borderId="18" xfId="0" applyFill="1" applyBorder="1"/>
    <xf numFmtId="0" fontId="0" fillId="0" borderId="15" xfId="0" applyFill="1" applyBorder="1"/>
    <xf numFmtId="2" fontId="0" fillId="0" borderId="18" xfId="0" applyNumberFormat="1" applyFill="1" applyBorder="1"/>
    <xf numFmtId="2" fontId="0" fillId="0" borderId="34" xfId="0" applyNumberFormat="1" applyFill="1" applyBorder="1"/>
    <xf numFmtId="0" fontId="5" fillId="0" borderId="18" xfId="1" applyFill="1" applyBorder="1"/>
    <xf numFmtId="2" fontId="0" fillId="0" borderId="15" xfId="0" applyNumberFormat="1" applyFill="1" applyBorder="1"/>
    <xf numFmtId="0" fontId="2" fillId="0" borderId="16" xfId="0" applyFont="1" applyBorder="1"/>
    <xf numFmtId="165" fontId="7" fillId="0" borderId="17" xfId="1" applyNumberFormat="1" applyFont="1" applyFill="1" applyBorder="1"/>
    <xf numFmtId="0" fontId="7" fillId="0" borderId="23" xfId="1" applyFont="1" applyFill="1" applyBorder="1"/>
    <xf numFmtId="0" fontId="22" fillId="0" borderId="0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Q65"/>
  <sheetViews>
    <sheetView tabSelected="1" zoomScale="55" zoomScaleNormal="55" workbookViewId="0">
      <selection activeCell="AI26" sqref="AI26"/>
    </sheetView>
  </sheetViews>
  <sheetFormatPr defaultColWidth="5.7109375" defaultRowHeight="15" x14ac:dyDescent="0.25"/>
  <cols>
    <col min="2" max="2" width="13.28515625" customWidth="1"/>
    <col min="3" max="3" width="12.5703125" customWidth="1"/>
    <col min="5" max="5" width="6.28515625" bestFit="1" customWidth="1"/>
    <col min="6" max="7" width="6.28515625" customWidth="1"/>
    <col min="9" max="9" width="6.28515625" bestFit="1" customWidth="1"/>
    <col min="11" max="11" width="6.28515625" bestFit="1" customWidth="1"/>
    <col min="19" max="19" width="5.5703125" bestFit="1" customWidth="1"/>
    <col min="31" max="31" width="7.140625" bestFit="1" customWidth="1"/>
    <col min="36" max="36" width="6" bestFit="1" customWidth="1"/>
    <col min="41" max="49" width="7.140625" customWidth="1"/>
    <col min="51" max="51" width="7" customWidth="1"/>
    <col min="59" max="59" width="7.5703125" customWidth="1"/>
    <col min="60" max="61" width="5.7109375" customWidth="1"/>
    <col min="62" max="62" width="5.7109375" hidden="1" customWidth="1"/>
    <col min="63" max="63" width="6.5703125" hidden="1" customWidth="1"/>
    <col min="64" max="64" width="0" hidden="1" customWidth="1"/>
    <col min="65" max="65" width="8.140625" style="2" hidden="1" customWidth="1"/>
    <col min="66" max="66" width="13.5703125" bestFit="1" customWidth="1"/>
    <col min="67" max="67" width="13" customWidth="1"/>
    <col min="68" max="68" width="12.7109375" customWidth="1"/>
    <col min="69" max="69" width="8.140625" bestFit="1" customWidth="1"/>
  </cols>
  <sheetData>
    <row r="1" spans="1:68" ht="46.5" x14ac:dyDescent="0.7">
      <c r="A1" s="1" t="s">
        <v>0</v>
      </c>
    </row>
    <row r="2" spans="1:68" x14ac:dyDescent="0.25">
      <c r="A2" t="s">
        <v>1</v>
      </c>
    </row>
    <row r="3" spans="1:68" x14ac:dyDescent="0.25">
      <c r="A3" t="s">
        <v>2</v>
      </c>
    </row>
    <row r="4" spans="1:68" x14ac:dyDescent="0.25">
      <c r="A4" t="s">
        <v>3</v>
      </c>
    </row>
    <row r="5" spans="1:68" x14ac:dyDescent="0.25">
      <c r="A5" t="s">
        <v>4</v>
      </c>
    </row>
    <row r="6" spans="1:68" x14ac:dyDescent="0.25">
      <c r="B6" t="s">
        <v>5</v>
      </c>
    </row>
    <row r="7" spans="1:68" x14ac:dyDescent="0.25">
      <c r="B7" t="s">
        <v>6</v>
      </c>
    </row>
    <row r="8" spans="1:68" x14ac:dyDescent="0.25">
      <c r="B8" t="s">
        <v>7</v>
      </c>
    </row>
    <row r="9" spans="1:68" x14ac:dyDescent="0.25">
      <c r="B9" t="s">
        <v>8</v>
      </c>
    </row>
    <row r="10" spans="1:68" x14ac:dyDescent="0.25">
      <c r="B10" t="s">
        <v>9</v>
      </c>
    </row>
    <row r="11" spans="1:68" x14ac:dyDescent="0.25">
      <c r="B11" t="s">
        <v>10</v>
      </c>
    </row>
    <row r="14" spans="1:68" s="2" customFormat="1" ht="15.75" thickBot="1" x14ac:dyDescent="0.3"/>
    <row r="15" spans="1:68" s="14" customFormat="1" ht="15.75" thickBot="1" x14ac:dyDescent="0.3">
      <c r="A15" s="3" t="s">
        <v>11</v>
      </c>
      <c r="B15" s="4"/>
      <c r="C15" s="5"/>
      <c r="D15" s="6">
        <v>1</v>
      </c>
      <c r="E15" s="7"/>
      <c r="F15" s="7"/>
      <c r="G15" s="8"/>
      <c r="H15" s="9">
        <v>2</v>
      </c>
      <c r="I15" s="9"/>
      <c r="J15" s="10">
        <v>3</v>
      </c>
      <c r="K15" s="11"/>
      <c r="L15" s="10">
        <v>4</v>
      </c>
      <c r="M15" s="11"/>
      <c r="N15" s="10">
        <v>5</v>
      </c>
      <c r="O15" s="11"/>
      <c r="P15" s="6">
        <v>6</v>
      </c>
      <c r="Q15" s="7"/>
      <c r="R15" s="7"/>
      <c r="S15" s="8"/>
      <c r="T15" s="6">
        <v>7</v>
      </c>
      <c r="U15" s="7"/>
      <c r="V15" s="7"/>
      <c r="W15" s="7"/>
      <c r="X15" s="7"/>
      <c r="Y15" s="8"/>
      <c r="Z15" s="6">
        <v>8</v>
      </c>
      <c r="AA15" s="7"/>
      <c r="AB15" s="7"/>
      <c r="AC15" s="7"/>
      <c r="AD15" s="7"/>
      <c r="AE15" s="7"/>
      <c r="AF15" s="7"/>
      <c r="AG15" s="7"/>
      <c r="AH15" s="7"/>
      <c r="AI15" s="8"/>
      <c r="AJ15" s="6">
        <v>9</v>
      </c>
      <c r="AK15" s="7"/>
      <c r="AL15" s="7"/>
      <c r="AM15" s="7"/>
      <c r="AN15" s="7"/>
      <c r="AO15" s="8"/>
      <c r="AP15" s="6">
        <v>10</v>
      </c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8"/>
      <c r="BD15" s="10">
        <v>11</v>
      </c>
      <c r="BE15" s="11"/>
      <c r="BF15" s="10">
        <v>12</v>
      </c>
      <c r="BG15" s="11"/>
      <c r="BH15" s="10">
        <v>13</v>
      </c>
      <c r="BI15" s="11"/>
      <c r="BJ15" s="10"/>
      <c r="BK15" s="11"/>
      <c r="BL15" s="10"/>
      <c r="BM15" s="9"/>
      <c r="BN15" s="12"/>
      <c r="BO15" s="13"/>
      <c r="BP15" s="12"/>
    </row>
    <row r="16" spans="1:68" s="23" customFormat="1" x14ac:dyDescent="0.25">
      <c r="A16" s="15" t="s">
        <v>12</v>
      </c>
      <c r="B16" s="16"/>
      <c r="C16" s="16"/>
      <c r="D16" s="17"/>
      <c r="E16" s="18">
        <v>6</v>
      </c>
      <c r="F16" s="19"/>
      <c r="G16" s="18">
        <v>6</v>
      </c>
      <c r="H16" s="19"/>
      <c r="I16" s="18">
        <v>10</v>
      </c>
      <c r="J16" s="20"/>
      <c r="K16" s="18">
        <v>6</v>
      </c>
      <c r="L16" s="17"/>
      <c r="M16" s="18">
        <v>6</v>
      </c>
      <c r="N16" s="17"/>
      <c r="O16" s="18">
        <v>6</v>
      </c>
      <c r="P16" s="17"/>
      <c r="Q16" s="18">
        <v>9</v>
      </c>
      <c r="R16" s="17"/>
      <c r="S16" s="18">
        <v>9</v>
      </c>
      <c r="T16" s="17"/>
      <c r="U16" s="18">
        <v>4</v>
      </c>
      <c r="V16" s="21"/>
      <c r="W16" s="18">
        <v>4</v>
      </c>
      <c r="X16" s="19"/>
      <c r="Y16" s="18">
        <v>3</v>
      </c>
      <c r="Z16" s="21"/>
      <c r="AA16" s="18">
        <v>12</v>
      </c>
      <c r="AB16" s="21"/>
      <c r="AC16" s="18">
        <v>12</v>
      </c>
      <c r="AD16" s="21"/>
      <c r="AE16" s="18">
        <v>12</v>
      </c>
      <c r="AF16" s="21"/>
      <c r="AG16" s="18">
        <v>12</v>
      </c>
      <c r="AH16" s="19"/>
      <c r="AI16" s="18">
        <v>12</v>
      </c>
      <c r="AJ16" s="17"/>
      <c r="AK16" s="18">
        <v>8</v>
      </c>
      <c r="AL16" s="19"/>
      <c r="AM16" s="19">
        <v>8</v>
      </c>
      <c r="AN16" s="17"/>
      <c r="AO16" s="18">
        <v>8</v>
      </c>
      <c r="AP16" s="17"/>
      <c r="AQ16" s="18">
        <v>13</v>
      </c>
      <c r="AR16" s="19"/>
      <c r="AS16" s="18">
        <v>12</v>
      </c>
      <c r="AT16" s="21"/>
      <c r="AU16" s="18">
        <v>12</v>
      </c>
      <c r="AV16" s="19"/>
      <c r="AW16" s="18">
        <v>12</v>
      </c>
      <c r="AX16" s="21"/>
      <c r="AY16" s="18">
        <v>15</v>
      </c>
      <c r="AZ16" s="21"/>
      <c r="BA16" s="18">
        <v>14</v>
      </c>
      <c r="BB16" s="21"/>
      <c r="BC16" s="18">
        <v>13</v>
      </c>
      <c r="BD16" s="17"/>
      <c r="BE16" s="18">
        <v>10</v>
      </c>
      <c r="BF16" s="17"/>
      <c r="BG16" s="18">
        <v>8</v>
      </c>
      <c r="BH16" s="17"/>
      <c r="BI16" s="18">
        <v>6</v>
      </c>
      <c r="BJ16" s="17"/>
      <c r="BK16" s="18" t="e">
        <f>#REF!</f>
        <v>#REF!</v>
      </c>
      <c r="BL16" s="17"/>
      <c r="BM16" s="18" t="e">
        <f>#REF!</f>
        <v>#REF!</v>
      </c>
      <c r="BN16" s="22"/>
      <c r="BO16" s="22"/>
      <c r="BP16" s="22"/>
    </row>
    <row r="17" spans="1:68" s="37" customFormat="1" ht="192.75" customHeight="1" x14ac:dyDescent="0.25">
      <c r="A17" s="24"/>
      <c r="B17" s="25" t="s">
        <v>13</v>
      </c>
      <c r="C17" s="24"/>
      <c r="D17" s="26" t="s">
        <v>14</v>
      </c>
      <c r="E17" s="27"/>
      <c r="F17" s="27"/>
      <c r="G17" s="28"/>
      <c r="H17" s="29" t="s">
        <v>15</v>
      </c>
      <c r="I17" s="30"/>
      <c r="J17" s="29" t="s">
        <v>16</v>
      </c>
      <c r="K17" s="30"/>
      <c r="L17" s="31" t="s">
        <v>17</v>
      </c>
      <c r="M17" s="30"/>
      <c r="N17" s="31" t="s">
        <v>18</v>
      </c>
      <c r="O17" s="32"/>
      <c r="P17" s="26" t="s">
        <v>19</v>
      </c>
      <c r="Q17" s="27"/>
      <c r="R17" s="27"/>
      <c r="S17" s="28"/>
      <c r="T17" s="33" t="s">
        <v>20</v>
      </c>
      <c r="U17" s="34"/>
      <c r="V17" s="34"/>
      <c r="W17" s="34"/>
      <c r="X17" s="34"/>
      <c r="Y17" s="35"/>
      <c r="Z17" s="33" t="s">
        <v>21</v>
      </c>
      <c r="AA17" s="34"/>
      <c r="AB17" s="34"/>
      <c r="AC17" s="34"/>
      <c r="AD17" s="34"/>
      <c r="AE17" s="34"/>
      <c r="AF17" s="34"/>
      <c r="AG17" s="34"/>
      <c r="AH17" s="34"/>
      <c r="AI17" s="35"/>
      <c r="AJ17" s="26" t="s">
        <v>22</v>
      </c>
      <c r="AK17" s="27"/>
      <c r="AL17" s="27"/>
      <c r="AM17" s="27"/>
      <c r="AN17" s="27"/>
      <c r="AO17" s="28"/>
      <c r="AP17" s="33" t="s">
        <v>23</v>
      </c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1" t="s">
        <v>24</v>
      </c>
      <c r="BE17" s="30"/>
      <c r="BF17" s="31" t="s">
        <v>25</v>
      </c>
      <c r="BG17" s="30"/>
      <c r="BH17" s="31" t="s">
        <v>26</v>
      </c>
      <c r="BI17" s="30"/>
      <c r="BJ17" s="31"/>
      <c r="BK17" s="30"/>
      <c r="BL17" s="31"/>
      <c r="BM17" s="32"/>
      <c r="BN17" s="36" t="s">
        <v>27</v>
      </c>
      <c r="BO17" s="36" t="s">
        <v>28</v>
      </c>
      <c r="BP17" s="36" t="s">
        <v>29</v>
      </c>
    </row>
    <row r="18" spans="1:68" s="23" customFormat="1" x14ac:dyDescent="0.25">
      <c r="A18" s="38" t="s">
        <v>30</v>
      </c>
      <c r="B18" s="16"/>
      <c r="C18" s="39"/>
      <c r="D18" s="15">
        <v>1</v>
      </c>
      <c r="E18" s="39"/>
      <c r="F18" s="16">
        <v>2</v>
      </c>
      <c r="G18" s="39"/>
      <c r="H18" s="16">
        <v>1</v>
      </c>
      <c r="I18" s="16"/>
      <c r="J18" s="15">
        <v>1</v>
      </c>
      <c r="K18" s="39"/>
      <c r="L18" s="15">
        <v>1</v>
      </c>
      <c r="M18" s="39"/>
      <c r="N18" s="15">
        <v>1</v>
      </c>
      <c r="O18" s="39"/>
      <c r="P18" s="15">
        <v>1</v>
      </c>
      <c r="Q18" s="39"/>
      <c r="R18" s="15">
        <v>2</v>
      </c>
      <c r="S18" s="39"/>
      <c r="T18" s="40">
        <v>1</v>
      </c>
      <c r="U18" s="41"/>
      <c r="V18" s="40">
        <v>2</v>
      </c>
      <c r="W18" s="41"/>
      <c r="X18" s="40">
        <v>3</v>
      </c>
      <c r="Y18" s="41"/>
      <c r="Z18" s="40">
        <v>1</v>
      </c>
      <c r="AA18" s="41"/>
      <c r="AB18" s="40">
        <v>2</v>
      </c>
      <c r="AC18" s="41"/>
      <c r="AD18" s="40">
        <v>3</v>
      </c>
      <c r="AE18" s="41"/>
      <c r="AF18" s="40">
        <v>4</v>
      </c>
      <c r="AG18" s="41"/>
      <c r="AH18" s="40">
        <v>5</v>
      </c>
      <c r="AI18" s="41"/>
      <c r="AJ18" s="40">
        <v>1</v>
      </c>
      <c r="AK18" s="41"/>
      <c r="AL18" s="42">
        <v>2</v>
      </c>
      <c r="AM18" s="42"/>
      <c r="AN18" s="40">
        <v>3</v>
      </c>
      <c r="AO18" s="41"/>
      <c r="AP18" s="40">
        <v>1</v>
      </c>
      <c r="AQ18" s="41"/>
      <c r="AR18" s="42">
        <v>2</v>
      </c>
      <c r="AS18" s="42"/>
      <c r="AT18" s="40">
        <v>3</v>
      </c>
      <c r="AU18" s="41"/>
      <c r="AV18" s="42">
        <v>4</v>
      </c>
      <c r="AW18" s="42"/>
      <c r="AX18" s="40">
        <v>5</v>
      </c>
      <c r="AY18" s="41"/>
      <c r="AZ18" s="40">
        <v>6</v>
      </c>
      <c r="BA18" s="41"/>
      <c r="BB18" s="40">
        <v>7</v>
      </c>
      <c r="BC18" s="41"/>
      <c r="BD18" s="15">
        <v>1</v>
      </c>
      <c r="BE18" s="39"/>
      <c r="BF18" s="15">
        <v>1</v>
      </c>
      <c r="BG18" s="39"/>
      <c r="BH18" s="15">
        <v>1</v>
      </c>
      <c r="BI18" s="39"/>
      <c r="BJ18" s="15"/>
      <c r="BK18" s="39"/>
      <c r="BL18" s="15"/>
      <c r="BM18" s="16"/>
      <c r="BN18" s="22"/>
      <c r="BO18" s="22"/>
      <c r="BP18" s="22"/>
    </row>
    <row r="19" spans="1:68" s="47" customFormat="1" x14ac:dyDescent="0.25">
      <c r="A19" s="38" t="s">
        <v>31</v>
      </c>
      <c r="B19" s="43"/>
      <c r="C19" s="44"/>
      <c r="D19" s="40">
        <v>1</v>
      </c>
      <c r="E19" s="41"/>
      <c r="F19" s="42">
        <v>2</v>
      </c>
      <c r="G19" s="42"/>
      <c r="H19" s="40">
        <v>3</v>
      </c>
      <c r="I19" s="41"/>
      <c r="J19" s="40">
        <v>4</v>
      </c>
      <c r="K19" s="41"/>
      <c r="L19" s="40">
        <v>5</v>
      </c>
      <c r="M19" s="41"/>
      <c r="N19" s="40">
        <v>6</v>
      </c>
      <c r="O19" s="41"/>
      <c r="P19" s="40">
        <v>7</v>
      </c>
      <c r="Q19" s="41"/>
      <c r="R19" s="40">
        <v>8</v>
      </c>
      <c r="S19" s="41"/>
      <c r="T19" s="40">
        <v>9</v>
      </c>
      <c r="U19" s="41"/>
      <c r="V19" s="40">
        <v>10</v>
      </c>
      <c r="W19" s="41"/>
      <c r="X19" s="40">
        <v>11</v>
      </c>
      <c r="Y19" s="41"/>
      <c r="Z19" s="40">
        <v>12</v>
      </c>
      <c r="AA19" s="41"/>
      <c r="AB19" s="40">
        <v>13</v>
      </c>
      <c r="AC19" s="41"/>
      <c r="AD19" s="40">
        <v>14</v>
      </c>
      <c r="AE19" s="41"/>
      <c r="AF19" s="40">
        <v>15</v>
      </c>
      <c r="AG19" s="41"/>
      <c r="AH19" s="40">
        <v>16</v>
      </c>
      <c r="AI19" s="41"/>
      <c r="AJ19" s="42">
        <v>17</v>
      </c>
      <c r="AK19" s="42"/>
      <c r="AL19" s="40">
        <v>18</v>
      </c>
      <c r="AM19" s="41"/>
      <c r="AN19" s="42">
        <v>19</v>
      </c>
      <c r="AO19" s="42"/>
      <c r="AP19" s="40">
        <v>20</v>
      </c>
      <c r="AQ19" s="41"/>
      <c r="AR19" s="40">
        <v>21</v>
      </c>
      <c r="AS19" s="41"/>
      <c r="AT19" s="40">
        <v>22</v>
      </c>
      <c r="AU19" s="41"/>
      <c r="AV19" s="40">
        <v>23</v>
      </c>
      <c r="AW19" s="41"/>
      <c r="AX19" s="40">
        <v>24</v>
      </c>
      <c r="AY19" s="41"/>
      <c r="AZ19" s="40">
        <v>25</v>
      </c>
      <c r="BA19" s="41"/>
      <c r="BB19" s="40">
        <v>26</v>
      </c>
      <c r="BC19" s="41"/>
      <c r="BD19" s="40">
        <v>27</v>
      </c>
      <c r="BE19" s="41"/>
      <c r="BF19" s="40">
        <v>28</v>
      </c>
      <c r="BG19" s="41"/>
      <c r="BH19" s="40">
        <v>29</v>
      </c>
      <c r="BI19" s="41"/>
      <c r="BJ19" s="40"/>
      <c r="BK19" s="41"/>
      <c r="BL19" s="45"/>
      <c r="BM19" s="43"/>
      <c r="BN19" s="46"/>
      <c r="BO19" s="46"/>
      <c r="BP19" s="46"/>
    </row>
    <row r="20" spans="1:68" s="23" customFormat="1" x14ac:dyDescent="0.25">
      <c r="A20" s="38" t="s">
        <v>32</v>
      </c>
      <c r="B20" s="16"/>
      <c r="C20" s="39"/>
      <c r="D20" s="15"/>
      <c r="E20" s="41">
        <v>10.5</v>
      </c>
      <c r="F20" s="42"/>
      <c r="G20" s="41">
        <v>4.4000000000000004</v>
      </c>
      <c r="H20" s="42"/>
      <c r="I20" s="42">
        <v>103.4</v>
      </c>
      <c r="J20" s="15"/>
      <c r="K20" s="41">
        <v>8.7899999999999991</v>
      </c>
      <c r="L20" s="15"/>
      <c r="M20" s="41">
        <v>18</v>
      </c>
      <c r="N20" s="15"/>
      <c r="O20" s="41">
        <v>14.4</v>
      </c>
      <c r="P20" s="15"/>
      <c r="Q20" s="41">
        <v>10.5</v>
      </c>
      <c r="R20" s="15"/>
      <c r="S20" s="41">
        <v>25</v>
      </c>
      <c r="T20" s="15"/>
      <c r="U20" s="41">
        <v>6</v>
      </c>
      <c r="V20" s="40"/>
      <c r="W20" s="41">
        <v>6</v>
      </c>
      <c r="X20" s="40"/>
      <c r="Y20" s="41">
        <v>6</v>
      </c>
      <c r="Z20" s="15"/>
      <c r="AA20" s="41">
        <v>84.5</v>
      </c>
      <c r="AB20" s="15"/>
      <c r="AC20" s="41">
        <v>60.1</v>
      </c>
      <c r="AD20" s="15"/>
      <c r="AE20" s="41">
        <v>17.7</v>
      </c>
      <c r="AF20" s="15"/>
      <c r="AG20" s="48">
        <v>23.5</v>
      </c>
      <c r="AH20" s="15"/>
      <c r="AI20" s="49">
        <v>35.799999999999997</v>
      </c>
      <c r="AJ20" s="15"/>
      <c r="AK20" s="41">
        <v>4</v>
      </c>
      <c r="AL20" s="50"/>
      <c r="AM20" s="51">
        <v>4</v>
      </c>
      <c r="AN20" s="15"/>
      <c r="AO20" s="41">
        <v>10</v>
      </c>
      <c r="AP20" s="15"/>
      <c r="AQ20" s="41">
        <v>32</v>
      </c>
      <c r="AR20" s="42"/>
      <c r="AS20" s="42">
        <v>4.84</v>
      </c>
      <c r="AT20" s="40"/>
      <c r="AU20" s="41">
        <v>4.84</v>
      </c>
      <c r="AV20" s="42"/>
      <c r="AW20" s="42">
        <v>4.84</v>
      </c>
      <c r="AX20" s="40"/>
      <c r="AY20" s="41">
        <v>6.6</v>
      </c>
      <c r="AZ20" s="40"/>
      <c r="BA20" s="41">
        <v>3.24</v>
      </c>
      <c r="BB20" s="40"/>
      <c r="BC20" s="41">
        <v>3.24</v>
      </c>
      <c r="BD20" s="40"/>
      <c r="BE20" s="41">
        <v>8.8000000000000007</v>
      </c>
      <c r="BF20" s="15"/>
      <c r="BG20" s="41">
        <v>15</v>
      </c>
      <c r="BH20" s="15"/>
      <c r="BI20" s="41">
        <v>170</v>
      </c>
      <c r="BJ20" s="15"/>
      <c r="BK20" s="41"/>
      <c r="BL20" s="15"/>
      <c r="BM20" s="16"/>
      <c r="BN20" s="22"/>
      <c r="BO20" s="22"/>
      <c r="BP20" s="22"/>
    </row>
    <row r="21" spans="1:68" s="23" customFormat="1" x14ac:dyDescent="0.25">
      <c r="A21" s="38" t="s">
        <v>33</v>
      </c>
      <c r="B21" s="16"/>
      <c r="C21" s="39" t="s">
        <v>34</v>
      </c>
      <c r="D21" s="15"/>
      <c r="E21" s="41">
        <v>0.66</v>
      </c>
      <c r="F21" s="42"/>
      <c r="G21" s="41">
        <v>0.49</v>
      </c>
      <c r="H21" s="42"/>
      <c r="I21" s="42">
        <v>1.41</v>
      </c>
      <c r="J21" s="15"/>
      <c r="K21" s="41">
        <v>0.62</v>
      </c>
      <c r="L21" s="15"/>
      <c r="M21" s="41">
        <v>0.79</v>
      </c>
      <c r="N21" s="15"/>
      <c r="O21" s="41">
        <v>0.73</v>
      </c>
      <c r="P21" s="15"/>
      <c r="Q21" s="41">
        <v>0.66</v>
      </c>
      <c r="R21" s="15"/>
      <c r="S21" s="41">
        <v>0.88</v>
      </c>
      <c r="T21" s="15"/>
      <c r="U21" s="41">
        <v>0.55000000000000004</v>
      </c>
      <c r="V21" s="40"/>
      <c r="W21" s="41">
        <v>0.55000000000000004</v>
      </c>
      <c r="X21" s="40"/>
      <c r="Y21" s="41">
        <v>0.55000000000000004</v>
      </c>
      <c r="Z21" s="15"/>
      <c r="AA21" s="41">
        <v>1.32</v>
      </c>
      <c r="AB21" s="15"/>
      <c r="AC21" s="41">
        <v>1.18</v>
      </c>
      <c r="AD21" s="15"/>
      <c r="AE21" s="41">
        <v>0.78</v>
      </c>
      <c r="AF21" s="15"/>
      <c r="AG21" s="41">
        <v>0.86</v>
      </c>
      <c r="AH21" s="15"/>
      <c r="AI21" s="41">
        <v>0.99</v>
      </c>
      <c r="AJ21" s="15"/>
      <c r="AK21" s="41">
        <v>0.48</v>
      </c>
      <c r="AL21" s="42"/>
      <c r="AM21" s="42">
        <v>0.48</v>
      </c>
      <c r="AN21" s="15"/>
      <c r="AO21" s="41">
        <v>0.65</v>
      </c>
      <c r="AP21" s="15"/>
      <c r="AQ21" s="41">
        <v>0.95</v>
      </c>
      <c r="AR21" s="42"/>
      <c r="AS21" s="42">
        <v>0.51</v>
      </c>
      <c r="AT21" s="40"/>
      <c r="AU21" s="41">
        <v>0.51</v>
      </c>
      <c r="AV21" s="42"/>
      <c r="AW21" s="42">
        <v>0.51</v>
      </c>
      <c r="AX21" s="40"/>
      <c r="AY21" s="41">
        <v>0.56000000000000005</v>
      </c>
      <c r="AZ21" s="40"/>
      <c r="BA21" s="41">
        <v>0.44</v>
      </c>
      <c r="BB21" s="40"/>
      <c r="BC21" s="41">
        <v>0.44</v>
      </c>
      <c r="BD21" s="40"/>
      <c r="BE21" s="41">
        <v>0.62</v>
      </c>
      <c r="BF21" s="15"/>
      <c r="BG21" s="41">
        <v>0.74</v>
      </c>
      <c r="BH21" s="15"/>
      <c r="BI21" s="41">
        <v>1.66</v>
      </c>
      <c r="BJ21" s="15"/>
      <c r="BK21" s="41"/>
      <c r="BL21" s="15"/>
      <c r="BM21" s="16"/>
      <c r="BN21" s="22"/>
      <c r="BO21" s="22"/>
      <c r="BP21" s="22"/>
    </row>
    <row r="22" spans="1:68" s="23" customFormat="1" x14ac:dyDescent="0.25">
      <c r="A22" s="38" t="s">
        <v>35</v>
      </c>
      <c r="B22" s="16"/>
      <c r="C22" s="39" t="s">
        <v>36</v>
      </c>
      <c r="D22" s="15"/>
      <c r="E22" s="41">
        <v>1</v>
      </c>
      <c r="F22" s="42"/>
      <c r="G22" s="41">
        <v>1</v>
      </c>
      <c r="H22" s="42"/>
      <c r="I22" s="42">
        <v>2</v>
      </c>
      <c r="J22" s="15"/>
      <c r="K22" s="41">
        <v>1</v>
      </c>
      <c r="L22" s="15"/>
      <c r="M22" s="41">
        <v>1</v>
      </c>
      <c r="N22" s="15"/>
      <c r="O22" s="41">
        <v>1</v>
      </c>
      <c r="P22" s="15"/>
      <c r="Q22" s="41">
        <v>1</v>
      </c>
      <c r="R22" s="15"/>
      <c r="S22" s="41">
        <v>1</v>
      </c>
      <c r="T22" s="15"/>
      <c r="U22" s="41">
        <v>1</v>
      </c>
      <c r="V22" s="40"/>
      <c r="W22" s="41">
        <v>1</v>
      </c>
      <c r="X22" s="40"/>
      <c r="Y22" s="41">
        <v>1</v>
      </c>
      <c r="Z22" s="15"/>
      <c r="AA22" s="41">
        <v>2.5</v>
      </c>
      <c r="AB22" s="15"/>
      <c r="AC22" s="41">
        <v>2.5</v>
      </c>
      <c r="AD22" s="15"/>
      <c r="AE22" s="41">
        <v>2.5</v>
      </c>
      <c r="AF22" s="15"/>
      <c r="AG22" s="41">
        <v>2.5</v>
      </c>
      <c r="AH22" s="15"/>
      <c r="AI22" s="41">
        <v>2.5</v>
      </c>
      <c r="AJ22" s="15"/>
      <c r="AK22" s="41">
        <v>1</v>
      </c>
      <c r="AL22" s="42"/>
      <c r="AM22" s="42">
        <v>1</v>
      </c>
      <c r="AN22" s="15"/>
      <c r="AO22" s="41">
        <v>1</v>
      </c>
      <c r="AP22" s="15"/>
      <c r="AQ22" s="41">
        <v>2</v>
      </c>
      <c r="AR22" s="42"/>
      <c r="AS22" s="42">
        <v>2</v>
      </c>
      <c r="AT22" s="40"/>
      <c r="AU22" s="41">
        <v>2</v>
      </c>
      <c r="AV22" s="42"/>
      <c r="AW22" s="42">
        <v>2</v>
      </c>
      <c r="AX22" s="40"/>
      <c r="AY22" s="41">
        <v>2</v>
      </c>
      <c r="AZ22" s="40"/>
      <c r="BA22" s="41">
        <v>2</v>
      </c>
      <c r="BB22" s="40"/>
      <c r="BC22" s="41">
        <v>2</v>
      </c>
      <c r="BD22" s="40"/>
      <c r="BE22" s="41">
        <v>1</v>
      </c>
      <c r="BF22" s="15"/>
      <c r="BG22" s="41">
        <v>1</v>
      </c>
      <c r="BH22" s="15"/>
      <c r="BI22" s="41">
        <v>2</v>
      </c>
      <c r="BJ22" s="15"/>
      <c r="BK22" s="41"/>
      <c r="BL22" s="15"/>
      <c r="BM22" s="16"/>
      <c r="BN22" s="22"/>
      <c r="BO22" s="22"/>
      <c r="BP22" s="22"/>
    </row>
    <row r="23" spans="1:68" s="23" customFormat="1" ht="15.75" thickBot="1" x14ac:dyDescent="0.3">
      <c r="A23" s="52"/>
      <c r="B23" s="53" t="s">
        <v>37</v>
      </c>
      <c r="C23" s="53" t="s">
        <v>38</v>
      </c>
      <c r="D23" s="54" t="s">
        <v>39</v>
      </c>
      <c r="E23" s="55" t="s">
        <v>40</v>
      </c>
      <c r="F23" s="54" t="s">
        <v>39</v>
      </c>
      <c r="G23" s="55" t="s">
        <v>40</v>
      </c>
      <c r="H23" s="56" t="s">
        <v>39</v>
      </c>
      <c r="I23" s="55" t="s">
        <v>40</v>
      </c>
      <c r="J23" s="54" t="s">
        <v>39</v>
      </c>
      <c r="K23" s="55" t="s">
        <v>40</v>
      </c>
      <c r="L23" s="54" t="s">
        <v>39</v>
      </c>
      <c r="M23" s="55" t="s">
        <v>40</v>
      </c>
      <c r="N23" s="54" t="s">
        <v>39</v>
      </c>
      <c r="O23" s="55" t="s">
        <v>40</v>
      </c>
      <c r="P23" s="54" t="s">
        <v>39</v>
      </c>
      <c r="Q23" s="55" t="s">
        <v>40</v>
      </c>
      <c r="R23" s="54" t="s">
        <v>39</v>
      </c>
      <c r="S23" s="55" t="s">
        <v>40</v>
      </c>
      <c r="T23" s="57" t="s">
        <v>39</v>
      </c>
      <c r="U23" s="58" t="s">
        <v>40</v>
      </c>
      <c r="V23" s="57" t="s">
        <v>39</v>
      </c>
      <c r="W23" s="58" t="s">
        <v>40</v>
      </c>
      <c r="X23" s="57" t="s">
        <v>39</v>
      </c>
      <c r="Y23" s="58" t="s">
        <v>40</v>
      </c>
      <c r="Z23" s="59" t="s">
        <v>39</v>
      </c>
      <c r="AA23" s="60" t="s">
        <v>40</v>
      </c>
      <c r="AB23" s="59" t="s">
        <v>39</v>
      </c>
      <c r="AC23" s="60" t="s">
        <v>40</v>
      </c>
      <c r="AD23" s="59" t="s">
        <v>39</v>
      </c>
      <c r="AE23" s="60" t="s">
        <v>40</v>
      </c>
      <c r="AF23" s="59" t="s">
        <v>39</v>
      </c>
      <c r="AG23" s="60" t="s">
        <v>40</v>
      </c>
      <c r="AH23" s="59" t="s">
        <v>39</v>
      </c>
      <c r="AI23" s="60" t="s">
        <v>40</v>
      </c>
      <c r="AJ23" s="54" t="s">
        <v>39</v>
      </c>
      <c r="AK23" s="55" t="s">
        <v>40</v>
      </c>
      <c r="AL23" s="54" t="s">
        <v>39</v>
      </c>
      <c r="AM23" s="55" t="s">
        <v>40</v>
      </c>
      <c r="AN23" s="54" t="s">
        <v>39</v>
      </c>
      <c r="AO23" s="55" t="s">
        <v>40</v>
      </c>
      <c r="AP23" s="57" t="s">
        <v>39</v>
      </c>
      <c r="AQ23" s="58" t="s">
        <v>40</v>
      </c>
      <c r="AR23" s="57" t="s">
        <v>39</v>
      </c>
      <c r="AS23" s="58" t="s">
        <v>40</v>
      </c>
      <c r="AT23" s="57" t="s">
        <v>39</v>
      </c>
      <c r="AU23" s="58" t="s">
        <v>40</v>
      </c>
      <c r="AV23" s="57" t="s">
        <v>39</v>
      </c>
      <c r="AW23" s="58" t="s">
        <v>40</v>
      </c>
      <c r="AX23" s="57" t="s">
        <v>39</v>
      </c>
      <c r="AY23" s="58" t="s">
        <v>40</v>
      </c>
      <c r="AZ23" s="57" t="s">
        <v>39</v>
      </c>
      <c r="BA23" s="58" t="s">
        <v>40</v>
      </c>
      <c r="BB23" s="57" t="s">
        <v>39</v>
      </c>
      <c r="BC23" s="58" t="s">
        <v>40</v>
      </c>
      <c r="BD23" s="54" t="s">
        <v>39</v>
      </c>
      <c r="BE23" s="55" t="s">
        <v>40</v>
      </c>
      <c r="BF23" s="54" t="s">
        <v>39</v>
      </c>
      <c r="BG23" s="55" t="s">
        <v>40</v>
      </c>
      <c r="BH23" s="54" t="s">
        <v>39</v>
      </c>
      <c r="BI23" s="55" t="s">
        <v>40</v>
      </c>
      <c r="BJ23" s="54"/>
      <c r="BK23" s="55"/>
      <c r="BL23" s="54"/>
      <c r="BM23" s="56"/>
      <c r="BN23" s="61"/>
      <c r="BO23" s="61"/>
      <c r="BP23" s="61"/>
    </row>
    <row r="24" spans="1:68" ht="18.75" x14ac:dyDescent="0.3">
      <c r="A24" s="62">
        <v>1</v>
      </c>
      <c r="B24" s="63" t="s">
        <v>41</v>
      </c>
      <c r="C24" s="64" t="s">
        <v>42</v>
      </c>
      <c r="D24" s="65"/>
      <c r="E24" s="66"/>
      <c r="F24" s="67"/>
      <c r="G24" s="68"/>
      <c r="H24" s="69">
        <v>2</v>
      </c>
      <c r="I24" s="70">
        <v>25.38</v>
      </c>
      <c r="J24" s="71">
        <v>1</v>
      </c>
      <c r="K24" s="70">
        <v>3.7199999999999998</v>
      </c>
      <c r="L24" s="72">
        <v>1</v>
      </c>
      <c r="M24" s="73">
        <v>4.74</v>
      </c>
      <c r="N24" s="71"/>
      <c r="O24" s="74"/>
      <c r="P24" s="75"/>
      <c r="Q24" s="76"/>
      <c r="R24" s="74"/>
      <c r="S24" s="74"/>
      <c r="T24" s="77"/>
      <c r="U24" s="76"/>
      <c r="V24" s="78"/>
      <c r="W24" s="76"/>
      <c r="X24" s="79"/>
      <c r="Y24" s="80"/>
      <c r="Z24" s="81">
        <v>1</v>
      </c>
      <c r="AA24" s="70">
        <v>39.6</v>
      </c>
      <c r="AB24" s="82">
        <v>1</v>
      </c>
      <c r="AC24" s="70">
        <v>35.4</v>
      </c>
      <c r="AD24" s="82">
        <v>1</v>
      </c>
      <c r="AE24" s="70">
        <v>23.4</v>
      </c>
      <c r="AF24" s="82">
        <v>1</v>
      </c>
      <c r="AG24" s="70">
        <v>25.8</v>
      </c>
      <c r="AH24" s="83">
        <v>3</v>
      </c>
      <c r="AI24" s="84">
        <v>24.75</v>
      </c>
      <c r="AJ24" s="85"/>
      <c r="AK24" s="76"/>
      <c r="AL24" s="70"/>
      <c r="AM24" s="86"/>
      <c r="AN24" s="85"/>
      <c r="AO24" s="87"/>
      <c r="AP24" s="88">
        <v>3</v>
      </c>
      <c r="AQ24" s="86">
        <v>20.9</v>
      </c>
      <c r="AR24" s="89">
        <v>3</v>
      </c>
      <c r="AS24" s="86">
        <v>10.199999999999999</v>
      </c>
      <c r="AT24" s="90">
        <v>9</v>
      </c>
      <c r="AU24" s="86">
        <v>4.08</v>
      </c>
      <c r="AV24" s="91">
        <v>2</v>
      </c>
      <c r="AW24" s="86">
        <v>11.22</v>
      </c>
      <c r="AX24" s="92">
        <v>2</v>
      </c>
      <c r="AY24" s="86">
        <v>15.680000000000001</v>
      </c>
      <c r="AZ24" s="93">
        <v>7</v>
      </c>
      <c r="BA24" s="86">
        <v>7.04</v>
      </c>
      <c r="BB24" s="93">
        <v>8</v>
      </c>
      <c r="BC24" s="84">
        <v>5.28</v>
      </c>
      <c r="BD24" s="69">
        <v>2</v>
      </c>
      <c r="BE24" s="73">
        <v>5.58</v>
      </c>
      <c r="BF24" s="71">
        <v>1</v>
      </c>
      <c r="BG24" s="73">
        <v>5.92</v>
      </c>
      <c r="BH24" s="94"/>
      <c r="BI24" s="87"/>
      <c r="BJ24" s="95"/>
      <c r="BK24" s="96"/>
      <c r="BL24" s="97"/>
      <c r="BM24" s="98"/>
      <c r="BN24" s="97">
        <v>1</v>
      </c>
      <c r="BO24" s="99">
        <v>268.69</v>
      </c>
      <c r="BP24" s="100" t="s">
        <v>41</v>
      </c>
    </row>
    <row r="25" spans="1:68" ht="18.75" x14ac:dyDescent="0.3">
      <c r="A25" s="62">
        <v>2</v>
      </c>
      <c r="B25" s="101" t="s">
        <v>43</v>
      </c>
      <c r="C25" s="102" t="s">
        <v>44</v>
      </c>
      <c r="D25" s="103">
        <v>6</v>
      </c>
      <c r="E25" s="104">
        <v>0.66</v>
      </c>
      <c r="F25" s="74">
        <v>6</v>
      </c>
      <c r="G25" s="73">
        <v>0.49</v>
      </c>
      <c r="H25" s="105">
        <v>4</v>
      </c>
      <c r="I25" s="106">
        <v>19.739999999999998</v>
      </c>
      <c r="J25" s="107">
        <v>3</v>
      </c>
      <c r="K25" s="106">
        <v>2.48</v>
      </c>
      <c r="L25" s="94"/>
      <c r="M25" s="70"/>
      <c r="N25" s="71">
        <v>1</v>
      </c>
      <c r="O25" s="73">
        <v>4.38</v>
      </c>
      <c r="P25" s="94">
        <v>5</v>
      </c>
      <c r="Q25" s="104">
        <v>3.3000000000000003</v>
      </c>
      <c r="R25" s="69">
        <v>2</v>
      </c>
      <c r="S25" s="73">
        <v>7.04</v>
      </c>
      <c r="T25" s="71">
        <v>1</v>
      </c>
      <c r="U25" s="104">
        <v>2.2000000000000002</v>
      </c>
      <c r="V25" s="82">
        <v>1</v>
      </c>
      <c r="W25" s="104">
        <v>2.2000000000000002</v>
      </c>
      <c r="X25" s="82">
        <v>1</v>
      </c>
      <c r="Y25" s="73">
        <v>1.6500000000000001</v>
      </c>
      <c r="Z25" s="74">
        <v>7</v>
      </c>
      <c r="AA25" s="70">
        <v>19.8</v>
      </c>
      <c r="AB25" s="108">
        <v>5</v>
      </c>
      <c r="AC25" s="70">
        <v>23.599999999999998</v>
      </c>
      <c r="AD25" s="83">
        <v>3</v>
      </c>
      <c r="AE25" s="70">
        <v>19.5</v>
      </c>
      <c r="AF25" s="83">
        <v>3</v>
      </c>
      <c r="AG25" s="70">
        <v>21.5</v>
      </c>
      <c r="AH25" s="108">
        <v>11</v>
      </c>
      <c r="AI25" s="73">
        <v>4.95</v>
      </c>
      <c r="AJ25" s="69">
        <v>2</v>
      </c>
      <c r="AK25" s="104">
        <v>3.36</v>
      </c>
      <c r="AL25" s="81">
        <v>1</v>
      </c>
      <c r="AM25" s="104">
        <v>3.84</v>
      </c>
      <c r="AN25" s="85">
        <v>3</v>
      </c>
      <c r="AO25" s="73">
        <v>3.9000000000000004</v>
      </c>
      <c r="AP25" s="69">
        <v>2</v>
      </c>
      <c r="AQ25" s="104">
        <v>22.799999999999997</v>
      </c>
      <c r="AR25" s="81">
        <v>1</v>
      </c>
      <c r="AS25" s="104">
        <v>12.24</v>
      </c>
      <c r="AT25" s="81">
        <v>1</v>
      </c>
      <c r="AU25" s="104">
        <v>12.24</v>
      </c>
      <c r="AV25" s="108">
        <v>6</v>
      </c>
      <c r="AW25" s="104">
        <v>7.1400000000000006</v>
      </c>
      <c r="AX25" s="108">
        <v>11</v>
      </c>
      <c r="AY25" s="104">
        <v>5.6000000000000005</v>
      </c>
      <c r="AZ25" s="108">
        <v>6</v>
      </c>
      <c r="BA25" s="104">
        <v>7.92</v>
      </c>
      <c r="BB25" s="109">
        <v>2</v>
      </c>
      <c r="BC25" s="73">
        <v>10.56</v>
      </c>
      <c r="BD25" s="74">
        <v>5</v>
      </c>
      <c r="BE25" s="73">
        <v>3.7199999999999998</v>
      </c>
      <c r="BF25" s="94">
        <v>4</v>
      </c>
      <c r="BG25" s="73">
        <v>3.7</v>
      </c>
      <c r="BH25" s="71">
        <v>1</v>
      </c>
      <c r="BI25" s="73">
        <v>19.919999999999998</v>
      </c>
      <c r="BJ25" s="110"/>
      <c r="BK25" s="96"/>
      <c r="BL25" s="111"/>
      <c r="BM25" s="112"/>
      <c r="BN25" s="113">
        <v>2</v>
      </c>
      <c r="BO25" s="99">
        <v>250.43</v>
      </c>
      <c r="BP25" s="114" t="s">
        <v>43</v>
      </c>
    </row>
    <row r="26" spans="1:68" ht="18.75" x14ac:dyDescent="0.3">
      <c r="A26" s="62">
        <v>3</v>
      </c>
      <c r="B26" s="115" t="s">
        <v>45</v>
      </c>
      <c r="C26" s="116" t="s">
        <v>44</v>
      </c>
      <c r="D26" s="117"/>
      <c r="E26" s="118"/>
      <c r="F26" s="74"/>
      <c r="G26" s="87"/>
      <c r="H26" s="74"/>
      <c r="I26" s="70"/>
      <c r="J26" s="95"/>
      <c r="K26" s="119"/>
      <c r="L26" s="120"/>
      <c r="M26" s="121"/>
      <c r="N26" s="120"/>
      <c r="O26" s="68"/>
      <c r="P26" s="120"/>
      <c r="Q26" s="122"/>
      <c r="R26" s="105"/>
      <c r="S26" s="68"/>
      <c r="T26" s="123"/>
      <c r="U26" s="122"/>
      <c r="V26" s="123"/>
      <c r="W26" s="122"/>
      <c r="X26" s="123"/>
      <c r="Y26" s="68"/>
      <c r="Z26" s="69">
        <v>2</v>
      </c>
      <c r="AA26" s="70">
        <v>36.300000000000004</v>
      </c>
      <c r="AB26" s="83">
        <v>3</v>
      </c>
      <c r="AC26" s="70">
        <v>29.499999999999996</v>
      </c>
      <c r="AD26" s="123">
        <v>8</v>
      </c>
      <c r="AE26" s="70">
        <v>9.75</v>
      </c>
      <c r="AF26" s="123">
        <v>8</v>
      </c>
      <c r="AG26" s="70">
        <v>10.75</v>
      </c>
      <c r="AH26" s="123">
        <v>5</v>
      </c>
      <c r="AI26" s="73">
        <v>19.8</v>
      </c>
      <c r="AJ26" s="105"/>
      <c r="AK26" s="118"/>
      <c r="AL26" s="70"/>
      <c r="AM26" s="104"/>
      <c r="AN26" s="105"/>
      <c r="AO26" s="87"/>
      <c r="AP26" s="81">
        <v>1</v>
      </c>
      <c r="AQ26" s="104">
        <v>24.7</v>
      </c>
      <c r="AR26" s="69">
        <v>2</v>
      </c>
      <c r="AS26" s="104">
        <v>11.22</v>
      </c>
      <c r="AT26" s="83">
        <v>3</v>
      </c>
      <c r="AU26" s="104">
        <v>10.199999999999999</v>
      </c>
      <c r="AV26" s="82">
        <v>1</v>
      </c>
      <c r="AW26" s="104">
        <v>12.24</v>
      </c>
      <c r="AX26" s="81">
        <v>1</v>
      </c>
      <c r="AY26" s="104">
        <v>16.8</v>
      </c>
      <c r="AZ26" s="109">
        <v>2</v>
      </c>
      <c r="BA26" s="104">
        <v>11.44</v>
      </c>
      <c r="BB26" s="82">
        <v>1</v>
      </c>
      <c r="BC26" s="73">
        <v>11.44</v>
      </c>
      <c r="BD26" s="105">
        <v>4</v>
      </c>
      <c r="BE26" s="73">
        <v>4.34</v>
      </c>
      <c r="BF26" s="120">
        <v>5</v>
      </c>
      <c r="BG26" s="73">
        <v>2.96</v>
      </c>
      <c r="BH26" s="105"/>
      <c r="BI26" s="68"/>
      <c r="BJ26" s="111"/>
      <c r="BK26" s="124"/>
      <c r="BL26" s="111"/>
      <c r="BM26" s="112"/>
      <c r="BN26" s="125">
        <v>3</v>
      </c>
      <c r="BO26" s="99">
        <v>211.44</v>
      </c>
      <c r="BP26" s="114" t="s">
        <v>45</v>
      </c>
    </row>
    <row r="27" spans="1:68" ht="15.75" x14ac:dyDescent="0.25">
      <c r="A27" s="126">
        <v>4</v>
      </c>
      <c r="B27" s="101" t="s">
        <v>46</v>
      </c>
      <c r="C27" s="102" t="s">
        <v>44</v>
      </c>
      <c r="D27" s="120">
        <v>5</v>
      </c>
      <c r="E27" s="104">
        <v>1.32</v>
      </c>
      <c r="F27" s="85">
        <v>3</v>
      </c>
      <c r="G27" s="73">
        <v>1.96</v>
      </c>
      <c r="H27" s="81">
        <v>1</v>
      </c>
      <c r="I27" s="70">
        <v>28.2</v>
      </c>
      <c r="J27" s="94">
        <v>4</v>
      </c>
      <c r="K27" s="70">
        <v>1.8599999999999999</v>
      </c>
      <c r="L27" s="107">
        <v>3</v>
      </c>
      <c r="M27" s="73">
        <v>3.16</v>
      </c>
      <c r="N27" s="94"/>
      <c r="O27" s="87"/>
      <c r="P27" s="107">
        <v>3</v>
      </c>
      <c r="Q27" s="104">
        <v>4.62</v>
      </c>
      <c r="R27" s="127">
        <v>4</v>
      </c>
      <c r="S27" s="73">
        <v>5.28</v>
      </c>
      <c r="T27" s="74" t="s">
        <v>47</v>
      </c>
      <c r="U27" s="128"/>
      <c r="V27" s="108" t="s">
        <v>47</v>
      </c>
      <c r="W27" s="128"/>
      <c r="X27" s="108" t="s">
        <v>47</v>
      </c>
      <c r="Y27" s="129"/>
      <c r="Z27" s="74">
        <v>8</v>
      </c>
      <c r="AA27" s="104">
        <v>16.5</v>
      </c>
      <c r="AB27" s="108">
        <v>11</v>
      </c>
      <c r="AC27" s="104">
        <v>5.8999999999999995</v>
      </c>
      <c r="AD27" s="108">
        <v>6</v>
      </c>
      <c r="AE27" s="104">
        <v>13.65</v>
      </c>
      <c r="AF27" s="108">
        <v>11</v>
      </c>
      <c r="AG27" s="104">
        <v>4.3</v>
      </c>
      <c r="AH27" s="108">
        <v>4</v>
      </c>
      <c r="AI27" s="73">
        <v>22.274999999999999</v>
      </c>
      <c r="AJ27" s="74"/>
      <c r="AK27" s="118"/>
      <c r="AL27" s="70"/>
      <c r="AM27" s="104"/>
      <c r="AN27" s="74"/>
      <c r="AO27" s="87"/>
      <c r="AP27" s="74">
        <v>5</v>
      </c>
      <c r="AQ27" s="104">
        <v>17.099999999999998</v>
      </c>
      <c r="AR27" s="74">
        <v>5</v>
      </c>
      <c r="AS27" s="104">
        <v>8.16</v>
      </c>
      <c r="AT27" s="69">
        <v>2</v>
      </c>
      <c r="AU27" s="104">
        <v>11.22</v>
      </c>
      <c r="AV27" s="83">
        <v>3</v>
      </c>
      <c r="AW27" s="104">
        <v>10.199999999999999</v>
      </c>
      <c r="AX27" s="74">
        <v>13</v>
      </c>
      <c r="AY27" s="104">
        <v>3.3600000000000003</v>
      </c>
      <c r="AZ27" s="83">
        <v>3</v>
      </c>
      <c r="BA27" s="104">
        <v>10.56</v>
      </c>
      <c r="BB27" s="108">
        <v>6</v>
      </c>
      <c r="BC27" s="73">
        <v>7.04</v>
      </c>
      <c r="BD27" s="74"/>
      <c r="BE27" s="130"/>
      <c r="BF27" s="94">
        <v>6</v>
      </c>
      <c r="BG27" s="73">
        <v>2.2199999999999998</v>
      </c>
      <c r="BH27" s="131">
        <v>2</v>
      </c>
      <c r="BI27" s="73">
        <v>16.599999999999998</v>
      </c>
      <c r="BJ27" s="95"/>
      <c r="BK27" s="96"/>
      <c r="BL27" s="111"/>
      <c r="BM27" s="112"/>
      <c r="BN27" s="111">
        <v>4</v>
      </c>
      <c r="BO27" s="99">
        <v>195.48499999999999</v>
      </c>
      <c r="BP27" s="114" t="s">
        <v>46</v>
      </c>
    </row>
    <row r="28" spans="1:68" ht="15.75" x14ac:dyDescent="0.25">
      <c r="A28" s="126">
        <v>5</v>
      </c>
      <c r="B28" s="101" t="s">
        <v>48</v>
      </c>
      <c r="C28" s="132" t="s">
        <v>49</v>
      </c>
      <c r="D28" s="131">
        <v>2</v>
      </c>
      <c r="E28" s="104">
        <v>3.3000000000000003</v>
      </c>
      <c r="F28" s="74">
        <v>5</v>
      </c>
      <c r="G28" s="73">
        <v>0.98</v>
      </c>
      <c r="H28" s="127">
        <v>5</v>
      </c>
      <c r="I28" s="70">
        <v>16.919999999999998</v>
      </c>
      <c r="J28" s="94">
        <v>6</v>
      </c>
      <c r="K28" s="73">
        <v>0.62</v>
      </c>
      <c r="L28" s="94"/>
      <c r="M28" s="73"/>
      <c r="N28" s="94">
        <v>5</v>
      </c>
      <c r="O28" s="73">
        <v>1.46</v>
      </c>
      <c r="P28" s="103">
        <v>8</v>
      </c>
      <c r="Q28" s="104">
        <v>1.32</v>
      </c>
      <c r="R28" s="52">
        <v>6</v>
      </c>
      <c r="S28" s="73">
        <v>3.52</v>
      </c>
      <c r="T28" s="108"/>
      <c r="U28" s="118"/>
      <c r="V28" s="123"/>
      <c r="W28" s="122"/>
      <c r="X28" s="133"/>
      <c r="Y28" s="68"/>
      <c r="Z28" s="74">
        <v>9</v>
      </c>
      <c r="AA28" s="104">
        <v>13.200000000000001</v>
      </c>
      <c r="AB28" s="108">
        <v>8</v>
      </c>
      <c r="AC28" s="104">
        <v>14.749999999999998</v>
      </c>
      <c r="AD28" s="108">
        <v>4</v>
      </c>
      <c r="AE28" s="104">
        <v>17.55</v>
      </c>
      <c r="AF28" s="108">
        <v>4</v>
      </c>
      <c r="AG28" s="104">
        <v>19.350000000000001</v>
      </c>
      <c r="AH28" s="82">
        <v>1</v>
      </c>
      <c r="AI28" s="73">
        <v>29.699999999999996</v>
      </c>
      <c r="AJ28" s="74">
        <v>5</v>
      </c>
      <c r="AK28" s="104">
        <v>1.92</v>
      </c>
      <c r="AL28" s="69">
        <v>2</v>
      </c>
      <c r="AM28" s="104">
        <v>3.36</v>
      </c>
      <c r="AN28" s="74">
        <v>4</v>
      </c>
      <c r="AO28" s="73">
        <v>3.25</v>
      </c>
      <c r="AP28" s="74" t="s">
        <v>50</v>
      </c>
      <c r="AQ28" s="118"/>
      <c r="AR28" s="74">
        <v>10</v>
      </c>
      <c r="AS28" s="104">
        <v>3.06</v>
      </c>
      <c r="AT28" s="74">
        <v>8</v>
      </c>
      <c r="AU28" s="104">
        <v>5.0999999999999996</v>
      </c>
      <c r="AV28" s="108">
        <v>8</v>
      </c>
      <c r="AW28" s="104">
        <v>5.0999999999999996</v>
      </c>
      <c r="AX28" s="85">
        <v>3</v>
      </c>
      <c r="AY28" s="104">
        <v>14.560000000000002</v>
      </c>
      <c r="AZ28" s="108">
        <v>5</v>
      </c>
      <c r="BA28" s="104">
        <v>8.8000000000000007</v>
      </c>
      <c r="BB28" s="108">
        <v>4</v>
      </c>
      <c r="BC28" s="73">
        <v>8.8000000000000007</v>
      </c>
      <c r="BD28" s="81">
        <v>1</v>
      </c>
      <c r="BE28" s="73">
        <v>6.2</v>
      </c>
      <c r="BF28" s="94"/>
      <c r="BG28" s="87"/>
      <c r="BH28" s="94"/>
      <c r="BI28" s="87"/>
      <c r="BJ28" s="95"/>
      <c r="BK28" s="96"/>
      <c r="BL28" s="134"/>
      <c r="BM28" s="135"/>
      <c r="BN28" s="136">
        <v>5</v>
      </c>
      <c r="BO28" s="99">
        <v>182.82</v>
      </c>
      <c r="BP28" s="114" t="s">
        <v>48</v>
      </c>
    </row>
    <row r="29" spans="1:68" ht="15.75" x14ac:dyDescent="0.25">
      <c r="A29" s="126">
        <v>6</v>
      </c>
      <c r="B29" s="101" t="s">
        <v>51</v>
      </c>
      <c r="C29" s="102" t="s">
        <v>44</v>
      </c>
      <c r="D29" s="94"/>
      <c r="E29" s="118"/>
      <c r="F29" s="74"/>
      <c r="G29" s="87"/>
      <c r="H29" s="52" t="s">
        <v>47</v>
      </c>
      <c r="I29" s="137"/>
      <c r="J29" s="94"/>
      <c r="K29" s="73"/>
      <c r="L29" s="94">
        <v>4</v>
      </c>
      <c r="M29" s="73">
        <v>2.37</v>
      </c>
      <c r="N29" s="94"/>
      <c r="O29" s="87"/>
      <c r="P29" s="71">
        <v>1</v>
      </c>
      <c r="Q29" s="104">
        <v>5.94</v>
      </c>
      <c r="R29" s="127">
        <v>7</v>
      </c>
      <c r="S29" s="73">
        <v>2.64</v>
      </c>
      <c r="T29" s="107">
        <v>3</v>
      </c>
      <c r="U29" s="104">
        <v>1.1000000000000001</v>
      </c>
      <c r="V29" s="83">
        <v>3</v>
      </c>
      <c r="W29" s="104">
        <v>1.1000000000000001</v>
      </c>
      <c r="X29" s="108" t="s">
        <v>50</v>
      </c>
      <c r="Y29" s="87">
        <v>0.55000000000000004</v>
      </c>
      <c r="Z29" s="85">
        <v>3</v>
      </c>
      <c r="AA29" s="70">
        <v>33</v>
      </c>
      <c r="AB29" s="108">
        <v>4</v>
      </c>
      <c r="AC29" s="70">
        <v>26.549999999999997</v>
      </c>
      <c r="AD29" s="108">
        <v>11</v>
      </c>
      <c r="AE29" s="70">
        <v>3.9000000000000004</v>
      </c>
      <c r="AF29" s="108">
        <v>9</v>
      </c>
      <c r="AG29" s="70">
        <v>8.6</v>
      </c>
      <c r="AH29" s="109">
        <v>2</v>
      </c>
      <c r="AI29" s="73">
        <v>27.225000000000001</v>
      </c>
      <c r="AJ29" s="74"/>
      <c r="AK29" s="118"/>
      <c r="AL29" s="70"/>
      <c r="AM29" s="104"/>
      <c r="AN29" s="74"/>
      <c r="AO29" s="87"/>
      <c r="AP29" s="74">
        <v>8</v>
      </c>
      <c r="AQ29" s="104">
        <v>11.399999999999999</v>
      </c>
      <c r="AR29" s="74">
        <v>11</v>
      </c>
      <c r="AS29" s="104">
        <v>2.04</v>
      </c>
      <c r="AT29" s="74">
        <v>11</v>
      </c>
      <c r="AU29" s="70">
        <v>2.04</v>
      </c>
      <c r="AV29" s="108">
        <v>11</v>
      </c>
      <c r="AW29" s="104">
        <v>2.04</v>
      </c>
      <c r="AX29" s="74">
        <v>5</v>
      </c>
      <c r="AY29" s="70">
        <v>12.32</v>
      </c>
      <c r="AZ29" s="108">
        <v>9</v>
      </c>
      <c r="BA29" s="104">
        <v>5.28</v>
      </c>
      <c r="BB29" s="108">
        <v>11</v>
      </c>
      <c r="BC29" s="73">
        <v>2.64</v>
      </c>
      <c r="BD29" s="74"/>
      <c r="BE29" s="130"/>
      <c r="BF29" s="94"/>
      <c r="BG29" s="87"/>
      <c r="BH29" s="107">
        <v>3</v>
      </c>
      <c r="BI29" s="73">
        <v>13.28</v>
      </c>
      <c r="BJ29" s="95"/>
      <c r="BK29" s="96"/>
      <c r="BL29" s="95"/>
      <c r="BM29" s="96"/>
      <c r="BN29" s="136">
        <v>6</v>
      </c>
      <c r="BO29" s="99">
        <v>164.01500000000001</v>
      </c>
      <c r="BP29" s="114" t="s">
        <v>51</v>
      </c>
    </row>
    <row r="30" spans="1:68" ht="15.75" x14ac:dyDescent="0.25">
      <c r="A30" s="126">
        <v>7</v>
      </c>
      <c r="B30" s="101" t="s">
        <v>52</v>
      </c>
      <c r="C30" s="102" t="s">
        <v>44</v>
      </c>
      <c r="D30" s="107">
        <v>3</v>
      </c>
      <c r="E30" s="104">
        <v>2.64</v>
      </c>
      <c r="F30" s="74">
        <v>4</v>
      </c>
      <c r="G30" s="73">
        <v>1.47</v>
      </c>
      <c r="H30" s="52">
        <v>9</v>
      </c>
      <c r="I30" s="70">
        <v>5.64</v>
      </c>
      <c r="J30" s="94"/>
      <c r="K30" s="73"/>
      <c r="L30" s="94">
        <v>5</v>
      </c>
      <c r="M30" s="73">
        <v>1.58</v>
      </c>
      <c r="N30" s="94"/>
      <c r="O30" s="74"/>
      <c r="P30" s="94">
        <v>4</v>
      </c>
      <c r="Q30" s="104">
        <v>3.96</v>
      </c>
      <c r="R30" s="81">
        <v>1</v>
      </c>
      <c r="S30" s="73">
        <v>7.92</v>
      </c>
      <c r="T30" s="108">
        <v>4</v>
      </c>
      <c r="U30" s="104">
        <v>0.55000000000000004</v>
      </c>
      <c r="V30" s="108">
        <v>4</v>
      </c>
      <c r="W30" s="104">
        <v>0.55000000000000004</v>
      </c>
      <c r="X30" s="138" t="s">
        <v>47</v>
      </c>
      <c r="Y30" s="129"/>
      <c r="Z30" s="74">
        <v>10</v>
      </c>
      <c r="AA30" s="70">
        <v>9.9</v>
      </c>
      <c r="AB30" s="108">
        <v>6</v>
      </c>
      <c r="AC30" s="70">
        <v>20.65</v>
      </c>
      <c r="AD30" s="108">
        <v>5</v>
      </c>
      <c r="AE30" s="70">
        <v>15.600000000000001</v>
      </c>
      <c r="AF30" s="108">
        <v>6</v>
      </c>
      <c r="AG30" s="70">
        <v>15.049999999999999</v>
      </c>
      <c r="AH30" s="108">
        <v>10</v>
      </c>
      <c r="AI30" s="139">
        <v>7.4249999999999989</v>
      </c>
      <c r="AJ30" s="74">
        <v>4</v>
      </c>
      <c r="AK30" s="104">
        <v>2.4</v>
      </c>
      <c r="AL30" s="74">
        <v>8</v>
      </c>
      <c r="AM30" s="104">
        <v>0.48</v>
      </c>
      <c r="AN30" s="69">
        <v>2</v>
      </c>
      <c r="AO30" s="73">
        <v>4.55</v>
      </c>
      <c r="AP30" s="74">
        <v>11</v>
      </c>
      <c r="AQ30" s="104">
        <v>5.6999999999999993</v>
      </c>
      <c r="AR30" s="108">
        <v>7</v>
      </c>
      <c r="AS30" s="104">
        <v>6.12</v>
      </c>
      <c r="AT30" s="108">
        <v>10</v>
      </c>
      <c r="AU30" s="104">
        <v>3.06</v>
      </c>
      <c r="AV30" s="108">
        <v>10</v>
      </c>
      <c r="AW30" s="104">
        <v>3.06</v>
      </c>
      <c r="AX30" s="74">
        <v>6</v>
      </c>
      <c r="AY30" s="104">
        <v>11.200000000000001</v>
      </c>
      <c r="AZ30" s="108">
        <v>10</v>
      </c>
      <c r="BA30" s="104">
        <v>4.4000000000000004</v>
      </c>
      <c r="BB30" s="108">
        <v>7</v>
      </c>
      <c r="BC30" s="73">
        <v>6.16</v>
      </c>
      <c r="BD30" s="74"/>
      <c r="BE30" s="130"/>
      <c r="BF30" s="94"/>
      <c r="BG30" s="87"/>
      <c r="BH30" s="94"/>
      <c r="BI30" s="87"/>
      <c r="BJ30" s="95"/>
      <c r="BK30" s="96"/>
      <c r="BL30" s="95"/>
      <c r="BM30" s="96"/>
      <c r="BN30" s="136">
        <v>7</v>
      </c>
      <c r="BO30" s="99">
        <v>140.06500000000003</v>
      </c>
      <c r="BP30" s="114" t="s">
        <v>52</v>
      </c>
    </row>
    <row r="31" spans="1:68" ht="15.75" x14ac:dyDescent="0.25">
      <c r="A31" s="126">
        <v>8</v>
      </c>
      <c r="B31" s="101" t="s">
        <v>53</v>
      </c>
      <c r="C31" s="132" t="s">
        <v>49</v>
      </c>
      <c r="D31" s="94"/>
      <c r="E31" s="118"/>
      <c r="F31" s="74"/>
      <c r="G31" s="87"/>
      <c r="H31" s="52"/>
      <c r="I31" s="104"/>
      <c r="J31" s="94"/>
      <c r="K31" s="73"/>
      <c r="L31" s="94"/>
      <c r="M31" s="70"/>
      <c r="N31" s="107">
        <v>3</v>
      </c>
      <c r="O31" s="73">
        <v>2.92</v>
      </c>
      <c r="P31" s="94"/>
      <c r="Q31" s="118"/>
      <c r="R31" s="74"/>
      <c r="S31" s="87"/>
      <c r="T31" s="94"/>
      <c r="U31" s="118"/>
      <c r="V31" s="108"/>
      <c r="W31" s="118"/>
      <c r="X31" s="138"/>
      <c r="Y31" s="87"/>
      <c r="Z31" s="74">
        <v>5</v>
      </c>
      <c r="AA31" s="70">
        <v>26.400000000000002</v>
      </c>
      <c r="AB31" s="109">
        <v>2</v>
      </c>
      <c r="AC31" s="70">
        <v>32.449999999999996</v>
      </c>
      <c r="AD31" s="109">
        <v>2</v>
      </c>
      <c r="AE31" s="70">
        <v>21.45</v>
      </c>
      <c r="AF31" s="109">
        <v>2</v>
      </c>
      <c r="AG31" s="70">
        <v>23.65</v>
      </c>
      <c r="AH31" s="108">
        <v>8</v>
      </c>
      <c r="AI31" s="73">
        <v>12.375</v>
      </c>
      <c r="AJ31" s="74"/>
      <c r="AK31" s="118"/>
      <c r="AL31" s="70"/>
      <c r="AM31" s="104"/>
      <c r="AN31" s="74"/>
      <c r="AO31" s="87"/>
      <c r="AP31" s="74"/>
      <c r="AQ31" s="118"/>
      <c r="AR31" s="74"/>
      <c r="AS31" s="118"/>
      <c r="AT31" s="74"/>
      <c r="AU31" s="118"/>
      <c r="AV31" s="108"/>
      <c r="AW31" s="118"/>
      <c r="AX31" s="74"/>
      <c r="AY31" s="118"/>
      <c r="AZ31" s="74"/>
      <c r="BA31" s="118"/>
      <c r="BB31" s="108"/>
      <c r="BC31" s="87"/>
      <c r="BD31" s="74"/>
      <c r="BE31" s="130"/>
      <c r="BF31" s="94"/>
      <c r="BG31" s="87"/>
      <c r="BH31" s="94"/>
      <c r="BI31" s="87"/>
      <c r="BJ31" s="95"/>
      <c r="BK31" s="96"/>
      <c r="BL31" s="95"/>
      <c r="BM31" s="96"/>
      <c r="BN31" s="136">
        <v>8</v>
      </c>
      <c r="BO31" s="99">
        <v>119.245</v>
      </c>
      <c r="BP31" s="114" t="s">
        <v>53</v>
      </c>
    </row>
    <row r="32" spans="1:68" ht="15.75" x14ac:dyDescent="0.25">
      <c r="A32" s="126">
        <v>9</v>
      </c>
      <c r="B32" s="101" t="s">
        <v>54</v>
      </c>
      <c r="C32" s="102" t="s">
        <v>44</v>
      </c>
      <c r="D32" s="94"/>
      <c r="E32" s="118"/>
      <c r="F32" s="74"/>
      <c r="G32" s="87"/>
      <c r="H32" s="52"/>
      <c r="I32" s="70"/>
      <c r="J32" s="94"/>
      <c r="K32" s="73"/>
      <c r="L32" s="94"/>
      <c r="M32" s="73"/>
      <c r="N32" s="94">
        <v>4</v>
      </c>
      <c r="O32" s="70">
        <v>2.19</v>
      </c>
      <c r="P32" s="94"/>
      <c r="Q32" s="118"/>
      <c r="R32" s="74"/>
      <c r="S32" s="87"/>
      <c r="T32" s="108"/>
      <c r="U32" s="118"/>
      <c r="V32" s="108"/>
      <c r="W32" s="118"/>
      <c r="X32" s="138"/>
      <c r="Y32" s="87"/>
      <c r="Z32" s="74">
        <v>4</v>
      </c>
      <c r="AA32" s="70">
        <v>29.700000000000003</v>
      </c>
      <c r="AB32" s="108">
        <v>9</v>
      </c>
      <c r="AC32" s="70">
        <v>11.799999999999999</v>
      </c>
      <c r="AD32" s="108">
        <v>10</v>
      </c>
      <c r="AE32" s="70">
        <v>5.85</v>
      </c>
      <c r="AF32" s="108">
        <v>5</v>
      </c>
      <c r="AG32" s="70">
        <v>17.2</v>
      </c>
      <c r="AH32" s="108" t="s">
        <v>55</v>
      </c>
      <c r="AI32" s="139">
        <v>2.4750000000000001</v>
      </c>
      <c r="AJ32" s="74">
        <v>7</v>
      </c>
      <c r="AK32" s="104">
        <v>0.96</v>
      </c>
      <c r="AL32" s="74">
        <v>5</v>
      </c>
      <c r="AM32" s="104">
        <v>1.92</v>
      </c>
      <c r="AN32" s="74">
        <v>7</v>
      </c>
      <c r="AO32" s="73">
        <v>1.3</v>
      </c>
      <c r="AP32" s="74">
        <v>10</v>
      </c>
      <c r="AQ32" s="70">
        <v>7.6</v>
      </c>
      <c r="AR32" s="108" t="s">
        <v>47</v>
      </c>
      <c r="AS32" s="128"/>
      <c r="AT32" s="74" t="s">
        <v>47</v>
      </c>
      <c r="AU32" s="140"/>
      <c r="AV32" s="108" t="s">
        <v>47</v>
      </c>
      <c r="AW32" s="128"/>
      <c r="AX32" s="74">
        <v>4</v>
      </c>
      <c r="AY32" s="70">
        <v>13.440000000000001</v>
      </c>
      <c r="AZ32" s="108">
        <v>8</v>
      </c>
      <c r="BA32" s="104">
        <v>6.16</v>
      </c>
      <c r="BB32" s="108">
        <v>5</v>
      </c>
      <c r="BC32" s="73">
        <v>7.92</v>
      </c>
      <c r="BD32" s="74">
        <v>8</v>
      </c>
      <c r="BE32" s="73">
        <v>1.8599999999999999</v>
      </c>
      <c r="BF32" s="94">
        <v>7</v>
      </c>
      <c r="BG32" s="73">
        <v>1.48</v>
      </c>
      <c r="BH32" s="94"/>
      <c r="BI32" s="87"/>
      <c r="BJ32" s="141"/>
      <c r="BK32" s="96"/>
      <c r="BL32" s="110"/>
      <c r="BM32" s="96"/>
      <c r="BN32" s="136">
        <v>9</v>
      </c>
      <c r="BO32" s="99">
        <v>111.85499999999999</v>
      </c>
      <c r="BP32" s="114" t="s">
        <v>54</v>
      </c>
    </row>
    <row r="33" spans="1:69" ht="15.75" x14ac:dyDescent="0.25">
      <c r="A33" s="126">
        <v>10</v>
      </c>
      <c r="B33" s="101" t="s">
        <v>56</v>
      </c>
      <c r="C33" s="102" t="s">
        <v>44</v>
      </c>
      <c r="D33" s="94"/>
      <c r="E33" s="118"/>
      <c r="F33" s="74"/>
      <c r="G33" s="87"/>
      <c r="H33" s="52"/>
      <c r="I33" s="70"/>
      <c r="J33" s="94"/>
      <c r="K33" s="73"/>
      <c r="L33" s="94"/>
      <c r="M33" s="73"/>
      <c r="N33" s="94"/>
      <c r="O33" s="87"/>
      <c r="P33" s="131">
        <v>2</v>
      </c>
      <c r="Q33" s="104">
        <v>5.28</v>
      </c>
      <c r="R33" s="85">
        <v>3</v>
      </c>
      <c r="S33" s="73">
        <v>6.16</v>
      </c>
      <c r="T33" s="109">
        <v>2</v>
      </c>
      <c r="U33" s="104">
        <v>1.6500000000000001</v>
      </c>
      <c r="V33" s="109">
        <v>2</v>
      </c>
      <c r="W33" s="104">
        <v>1.6500000000000001</v>
      </c>
      <c r="X33" s="109">
        <v>2</v>
      </c>
      <c r="Y33" s="73">
        <v>1.1000000000000001</v>
      </c>
      <c r="Z33" s="74">
        <v>6</v>
      </c>
      <c r="AA33" s="104">
        <v>23.1</v>
      </c>
      <c r="AB33" s="108">
        <v>7</v>
      </c>
      <c r="AC33" s="104">
        <v>17.7</v>
      </c>
      <c r="AD33" s="108">
        <v>12</v>
      </c>
      <c r="AE33" s="104">
        <v>1.9500000000000002</v>
      </c>
      <c r="AF33" s="108">
        <v>7</v>
      </c>
      <c r="AG33" s="104">
        <v>12.9</v>
      </c>
      <c r="AH33" s="108">
        <v>6</v>
      </c>
      <c r="AI33" s="73">
        <v>17.324999999999999</v>
      </c>
      <c r="AJ33" s="74">
        <v>8</v>
      </c>
      <c r="AK33" s="104">
        <v>0.48</v>
      </c>
      <c r="AL33" s="74">
        <v>8</v>
      </c>
      <c r="AM33" s="104">
        <v>0.48</v>
      </c>
      <c r="AN33" s="81">
        <v>1</v>
      </c>
      <c r="AO33" s="73">
        <v>5.2</v>
      </c>
      <c r="AP33" s="74"/>
      <c r="AQ33" s="74"/>
      <c r="AR33" s="108"/>
      <c r="AS33" s="118"/>
      <c r="AT33" s="74"/>
      <c r="AU33" s="74"/>
      <c r="AV33" s="108"/>
      <c r="AW33" s="118"/>
      <c r="AX33" s="74"/>
      <c r="AY33" s="74"/>
      <c r="AZ33" s="108"/>
      <c r="BA33" s="118"/>
      <c r="BB33" s="83"/>
      <c r="BC33" s="87"/>
      <c r="BD33" s="74" t="s">
        <v>47</v>
      </c>
      <c r="BE33" s="130">
        <v>0.62</v>
      </c>
      <c r="BF33" s="131">
        <v>2</v>
      </c>
      <c r="BG33" s="73">
        <v>5.18</v>
      </c>
      <c r="BH33" s="94">
        <v>4</v>
      </c>
      <c r="BI33" s="73">
        <v>9.9599999999999991</v>
      </c>
      <c r="BJ33" s="95"/>
      <c r="BK33" s="96"/>
      <c r="BL33" s="141"/>
      <c r="BM33" s="96"/>
      <c r="BN33" s="136">
        <v>10</v>
      </c>
      <c r="BO33" s="99">
        <v>110.73500000000003</v>
      </c>
      <c r="BP33" s="114" t="s">
        <v>56</v>
      </c>
    </row>
    <row r="34" spans="1:69" ht="15.75" x14ac:dyDescent="0.25">
      <c r="A34" s="126">
        <v>11</v>
      </c>
      <c r="B34" s="101" t="s">
        <v>57</v>
      </c>
      <c r="C34" s="102" t="s">
        <v>44</v>
      </c>
      <c r="D34" s="71">
        <v>1</v>
      </c>
      <c r="E34" s="104">
        <v>3.96</v>
      </c>
      <c r="F34" s="81">
        <v>1</v>
      </c>
      <c r="G34" s="73">
        <v>2.94</v>
      </c>
      <c r="H34" s="52" t="s">
        <v>47</v>
      </c>
      <c r="I34" s="137"/>
      <c r="J34" s="94">
        <v>5</v>
      </c>
      <c r="K34" s="73">
        <v>1.24</v>
      </c>
      <c r="L34" s="131">
        <v>2</v>
      </c>
      <c r="M34" s="70">
        <v>3.95</v>
      </c>
      <c r="N34" s="94"/>
      <c r="O34" s="87"/>
      <c r="P34" s="94"/>
      <c r="Q34" s="118"/>
      <c r="R34" s="74"/>
      <c r="S34" s="87"/>
      <c r="T34" s="108" t="s">
        <v>47</v>
      </c>
      <c r="U34" s="128"/>
      <c r="V34" s="108" t="s">
        <v>47</v>
      </c>
      <c r="W34" s="128"/>
      <c r="X34" s="138" t="s">
        <v>47</v>
      </c>
      <c r="Y34" s="129"/>
      <c r="Z34" s="74"/>
      <c r="AA34" s="70"/>
      <c r="AB34" s="108"/>
      <c r="AC34" s="70"/>
      <c r="AD34" s="108"/>
      <c r="AE34" s="70"/>
      <c r="AF34" s="108"/>
      <c r="AG34" s="70"/>
      <c r="AH34" s="108"/>
      <c r="AI34" s="73"/>
      <c r="AJ34" s="81">
        <v>1</v>
      </c>
      <c r="AK34" s="142">
        <v>3.84</v>
      </c>
      <c r="AL34" s="143">
        <v>4</v>
      </c>
      <c r="AM34" s="142">
        <v>2.4</v>
      </c>
      <c r="AN34" s="74">
        <v>5</v>
      </c>
      <c r="AO34" s="144">
        <v>2.6</v>
      </c>
      <c r="AP34" s="74">
        <v>6</v>
      </c>
      <c r="AQ34" s="104">
        <v>15.2</v>
      </c>
      <c r="AR34" s="108">
        <v>9</v>
      </c>
      <c r="AS34" s="104">
        <v>4.08</v>
      </c>
      <c r="AT34" s="74">
        <v>7</v>
      </c>
      <c r="AU34" s="104">
        <v>6.12</v>
      </c>
      <c r="AV34" s="108">
        <v>7</v>
      </c>
      <c r="AW34" s="104">
        <v>6.12</v>
      </c>
      <c r="AX34" s="74">
        <v>7</v>
      </c>
      <c r="AY34" s="104">
        <v>10.080000000000002</v>
      </c>
      <c r="AZ34" s="82">
        <v>1</v>
      </c>
      <c r="BA34" s="104">
        <v>12.32</v>
      </c>
      <c r="BB34" s="83">
        <v>3</v>
      </c>
      <c r="BC34" s="73">
        <v>9.68</v>
      </c>
      <c r="BD34" s="74">
        <v>6</v>
      </c>
      <c r="BE34" s="73">
        <v>3.1</v>
      </c>
      <c r="BF34" s="107">
        <v>3</v>
      </c>
      <c r="BG34" s="73">
        <v>4.4399999999999995</v>
      </c>
      <c r="BH34" s="94"/>
      <c r="BI34" s="87"/>
      <c r="BJ34" s="95"/>
      <c r="BK34" s="96"/>
      <c r="BL34" s="95"/>
      <c r="BM34" s="96"/>
      <c r="BN34" s="136">
        <v>11</v>
      </c>
      <c r="BO34" s="99">
        <v>92.07</v>
      </c>
      <c r="BP34" s="114" t="s">
        <v>57</v>
      </c>
    </row>
    <row r="35" spans="1:69" ht="15.75" x14ac:dyDescent="0.25">
      <c r="A35" s="126">
        <v>12</v>
      </c>
      <c r="B35" s="101" t="s">
        <v>58</v>
      </c>
      <c r="C35" s="132" t="s">
        <v>49</v>
      </c>
      <c r="D35" s="120"/>
      <c r="E35" s="122"/>
      <c r="F35" s="105"/>
      <c r="G35" s="68"/>
      <c r="H35" s="127">
        <v>6</v>
      </c>
      <c r="I35" s="104">
        <v>14.1</v>
      </c>
      <c r="J35" s="120"/>
      <c r="K35" s="121"/>
      <c r="L35" s="94"/>
      <c r="M35" s="70"/>
      <c r="N35" s="131">
        <v>2</v>
      </c>
      <c r="O35" s="73">
        <v>3.65</v>
      </c>
      <c r="P35" s="94"/>
      <c r="Q35" s="118"/>
      <c r="R35" s="74"/>
      <c r="S35" s="87"/>
      <c r="T35" s="123"/>
      <c r="U35" s="122"/>
      <c r="V35" s="123"/>
      <c r="W35" s="122"/>
      <c r="X35" s="133"/>
      <c r="Y35" s="68"/>
      <c r="Z35" s="74"/>
      <c r="AA35" s="104"/>
      <c r="AB35" s="108"/>
      <c r="AC35" s="104"/>
      <c r="AD35" s="108"/>
      <c r="AE35" s="104"/>
      <c r="AF35" s="108"/>
      <c r="AG35" s="104"/>
      <c r="AH35" s="108"/>
      <c r="AI35" s="73"/>
      <c r="AJ35" s="85">
        <v>3</v>
      </c>
      <c r="AK35" s="104">
        <v>2.88</v>
      </c>
      <c r="AL35" s="85">
        <v>3</v>
      </c>
      <c r="AM35" s="104">
        <v>2.88</v>
      </c>
      <c r="AN35" s="74">
        <v>6</v>
      </c>
      <c r="AO35" s="73">
        <v>1.9500000000000002</v>
      </c>
      <c r="AP35" s="74">
        <v>4</v>
      </c>
      <c r="AQ35" s="104">
        <v>19</v>
      </c>
      <c r="AR35" s="108">
        <v>6</v>
      </c>
      <c r="AS35" s="104">
        <v>7.1400000000000006</v>
      </c>
      <c r="AT35" s="74">
        <v>4</v>
      </c>
      <c r="AU35" s="104">
        <v>9.18</v>
      </c>
      <c r="AV35" s="108">
        <v>9</v>
      </c>
      <c r="AW35" s="104">
        <v>4.08</v>
      </c>
      <c r="AX35" s="74">
        <v>10</v>
      </c>
      <c r="AY35" s="104">
        <v>6.7200000000000006</v>
      </c>
      <c r="AZ35" s="108">
        <v>13</v>
      </c>
      <c r="BA35" s="104">
        <v>1.76</v>
      </c>
      <c r="BB35" s="108">
        <v>10</v>
      </c>
      <c r="BC35" s="73">
        <v>3.52</v>
      </c>
      <c r="BD35" s="74"/>
      <c r="BE35" s="130"/>
      <c r="BF35" s="74"/>
      <c r="BG35" s="87"/>
      <c r="BH35" s="94"/>
      <c r="BI35" s="87"/>
      <c r="BJ35" s="95"/>
      <c r="BK35" s="96"/>
      <c r="BL35" s="95"/>
      <c r="BM35" s="96"/>
      <c r="BN35" s="136">
        <v>12</v>
      </c>
      <c r="BO35" s="99">
        <v>76.86</v>
      </c>
      <c r="BP35" s="114" t="s">
        <v>58</v>
      </c>
    </row>
    <row r="36" spans="1:69" ht="15.75" x14ac:dyDescent="0.25">
      <c r="A36" s="126">
        <v>13</v>
      </c>
      <c r="B36" s="101" t="s">
        <v>59</v>
      </c>
      <c r="C36" s="102" t="s">
        <v>42</v>
      </c>
      <c r="D36" s="120"/>
      <c r="E36" s="122"/>
      <c r="F36" s="105"/>
      <c r="G36" s="68"/>
      <c r="H36" s="85">
        <v>3</v>
      </c>
      <c r="I36" s="70">
        <v>22.56</v>
      </c>
      <c r="J36" s="120"/>
      <c r="K36" s="121"/>
      <c r="L36" s="120"/>
      <c r="M36" s="145"/>
      <c r="N36" s="120"/>
      <c r="O36" s="105"/>
      <c r="P36" s="146">
        <v>9</v>
      </c>
      <c r="Q36" s="104">
        <v>0.66</v>
      </c>
      <c r="R36" s="127">
        <v>9</v>
      </c>
      <c r="S36" s="73">
        <v>0.88</v>
      </c>
      <c r="T36" s="123"/>
      <c r="U36" s="122"/>
      <c r="V36" s="123"/>
      <c r="W36" s="122"/>
      <c r="X36" s="105"/>
      <c r="Y36" s="68"/>
      <c r="Z36" s="105">
        <v>11</v>
      </c>
      <c r="AA36" s="70">
        <v>6.6000000000000005</v>
      </c>
      <c r="AB36" s="123">
        <v>10</v>
      </c>
      <c r="AC36" s="70">
        <v>8.85</v>
      </c>
      <c r="AD36" s="123">
        <v>9</v>
      </c>
      <c r="AE36" s="70">
        <v>7.8000000000000007</v>
      </c>
      <c r="AF36" s="123">
        <v>10</v>
      </c>
      <c r="AG36" s="70">
        <v>6.45</v>
      </c>
      <c r="AH36" s="123">
        <v>9</v>
      </c>
      <c r="AI36" s="73">
        <v>9.9</v>
      </c>
      <c r="AJ36" s="105"/>
      <c r="AK36" s="118"/>
      <c r="AL36" s="70"/>
      <c r="AM36" s="104"/>
      <c r="AN36" s="105"/>
      <c r="AO36" s="87"/>
      <c r="AP36" s="74" t="s">
        <v>47</v>
      </c>
      <c r="AQ36" s="140"/>
      <c r="AR36" s="123">
        <v>12</v>
      </c>
      <c r="AS36" s="104">
        <v>1.02</v>
      </c>
      <c r="AT36" s="105">
        <v>12</v>
      </c>
      <c r="AU36" s="104">
        <v>1.02</v>
      </c>
      <c r="AV36" s="123">
        <v>12</v>
      </c>
      <c r="AW36" s="104">
        <v>1.02</v>
      </c>
      <c r="AX36" s="123">
        <v>15</v>
      </c>
      <c r="AY36" s="104">
        <v>1.1200000000000001</v>
      </c>
      <c r="AZ36" s="123">
        <v>14</v>
      </c>
      <c r="BA36" s="104">
        <v>0.88</v>
      </c>
      <c r="BB36" s="123" t="s">
        <v>50</v>
      </c>
      <c r="BC36" s="73">
        <v>0.88</v>
      </c>
      <c r="BD36" s="105"/>
      <c r="BE36" s="147"/>
      <c r="BF36" s="94"/>
      <c r="BG36" s="87"/>
      <c r="BH36" s="94">
        <v>6</v>
      </c>
      <c r="BI36" s="73">
        <v>3.32</v>
      </c>
      <c r="BJ36" s="111"/>
      <c r="BK36" s="124"/>
      <c r="BL36" s="111"/>
      <c r="BM36" s="124"/>
      <c r="BN36" s="136">
        <v>13</v>
      </c>
      <c r="BO36" s="99">
        <v>72.95999999999998</v>
      </c>
      <c r="BP36" s="114" t="s">
        <v>59</v>
      </c>
    </row>
    <row r="37" spans="1:69" ht="15.75" x14ac:dyDescent="0.25">
      <c r="A37" s="126">
        <v>14</v>
      </c>
      <c r="B37" s="115" t="s">
        <v>60</v>
      </c>
      <c r="C37" s="116" t="s">
        <v>44</v>
      </c>
      <c r="D37" s="71"/>
      <c r="E37" s="118"/>
      <c r="F37" s="74"/>
      <c r="G37" s="87"/>
      <c r="H37" s="74">
        <v>7</v>
      </c>
      <c r="I37" s="70">
        <v>11.28</v>
      </c>
      <c r="J37" s="131">
        <v>2</v>
      </c>
      <c r="K37" s="70">
        <v>3.1</v>
      </c>
      <c r="L37" s="107"/>
      <c r="M37" s="73"/>
      <c r="N37" s="107"/>
      <c r="O37" s="87"/>
      <c r="P37" s="103">
        <v>7</v>
      </c>
      <c r="Q37" s="104">
        <v>1.98</v>
      </c>
      <c r="R37" s="52">
        <v>5</v>
      </c>
      <c r="S37" s="73">
        <v>4.4000000000000004</v>
      </c>
      <c r="T37" s="82"/>
      <c r="U37" s="118"/>
      <c r="V37" s="108"/>
      <c r="W37" s="118"/>
      <c r="X37" s="82"/>
      <c r="Y37" s="87"/>
      <c r="Z37" s="74"/>
      <c r="AA37" s="104"/>
      <c r="AB37" s="83"/>
      <c r="AC37" s="104"/>
      <c r="AD37" s="108"/>
      <c r="AE37" s="104"/>
      <c r="AF37" s="83"/>
      <c r="AG37" s="104"/>
      <c r="AH37" s="108"/>
      <c r="AI37" s="73"/>
      <c r="AJ37" s="74"/>
      <c r="AK37" s="118"/>
      <c r="AL37" s="70"/>
      <c r="AM37" s="104"/>
      <c r="AN37" s="74"/>
      <c r="AO37" s="87"/>
      <c r="AP37" s="74">
        <v>7</v>
      </c>
      <c r="AQ37" s="70">
        <v>13.299999999999999</v>
      </c>
      <c r="AR37" s="108">
        <v>8</v>
      </c>
      <c r="AS37" s="104">
        <v>5.0999999999999996</v>
      </c>
      <c r="AT37" s="74">
        <v>6</v>
      </c>
      <c r="AU37" s="70">
        <v>7.1400000000000006</v>
      </c>
      <c r="AV37" s="108">
        <v>5</v>
      </c>
      <c r="AW37" s="104">
        <v>8.16</v>
      </c>
      <c r="AX37" s="74">
        <v>12</v>
      </c>
      <c r="AY37" s="70">
        <v>4.4800000000000004</v>
      </c>
      <c r="AZ37" s="108" t="s">
        <v>47</v>
      </c>
      <c r="BA37" s="128"/>
      <c r="BB37" s="108" t="s">
        <v>47</v>
      </c>
      <c r="BC37" s="129"/>
      <c r="BD37" s="85">
        <v>3</v>
      </c>
      <c r="BE37" s="73">
        <v>4.96</v>
      </c>
      <c r="BF37" s="94"/>
      <c r="BG37" s="87"/>
      <c r="BH37" s="94"/>
      <c r="BI37" s="87"/>
      <c r="BJ37" s="134"/>
      <c r="BK37" s="96"/>
      <c r="BL37" s="111"/>
      <c r="BM37" s="124"/>
      <c r="BN37" s="136">
        <v>14</v>
      </c>
      <c r="BO37" s="99">
        <v>63.900000000000006</v>
      </c>
      <c r="BP37" s="114" t="s">
        <v>60</v>
      </c>
    </row>
    <row r="38" spans="1:69" x14ac:dyDescent="0.25">
      <c r="A38" s="126">
        <v>15</v>
      </c>
      <c r="B38" s="115" t="s">
        <v>61</v>
      </c>
      <c r="C38" s="148" t="s">
        <v>42</v>
      </c>
      <c r="D38" s="111"/>
      <c r="E38" s="149"/>
      <c r="F38" s="112"/>
      <c r="G38" s="124"/>
      <c r="H38" s="150" t="s">
        <v>50</v>
      </c>
      <c r="I38" s="121">
        <v>2.82</v>
      </c>
      <c r="J38" s="111"/>
      <c r="K38" s="151"/>
      <c r="L38" s="95"/>
      <c r="M38" s="152"/>
      <c r="N38" s="120"/>
      <c r="O38" s="68"/>
      <c r="P38" s="94">
        <v>6</v>
      </c>
      <c r="Q38" s="104">
        <v>2.64</v>
      </c>
      <c r="R38" s="74">
        <v>8</v>
      </c>
      <c r="S38" s="73">
        <v>1.76</v>
      </c>
      <c r="T38" s="123"/>
      <c r="U38" s="149"/>
      <c r="V38" s="133"/>
      <c r="W38" s="149"/>
      <c r="X38" s="133"/>
      <c r="Y38" s="68"/>
      <c r="Z38" s="74">
        <v>12</v>
      </c>
      <c r="AA38" s="104">
        <v>3.3000000000000003</v>
      </c>
      <c r="AB38" s="108">
        <v>12</v>
      </c>
      <c r="AC38" s="104">
        <v>2.9499999999999997</v>
      </c>
      <c r="AD38" s="108">
        <v>7</v>
      </c>
      <c r="AE38" s="104">
        <v>11.7</v>
      </c>
      <c r="AF38" s="108">
        <v>12</v>
      </c>
      <c r="AG38" s="104">
        <v>2.15</v>
      </c>
      <c r="AH38" s="108">
        <v>7</v>
      </c>
      <c r="AI38" s="73">
        <v>14.849999999999998</v>
      </c>
      <c r="AJ38" s="74"/>
      <c r="AK38" s="118"/>
      <c r="AL38" s="70"/>
      <c r="AM38" s="104"/>
      <c r="AN38" s="74"/>
      <c r="AO38" s="87"/>
      <c r="AP38" s="74" t="s">
        <v>47</v>
      </c>
      <c r="AQ38" s="128"/>
      <c r="AR38" s="108" t="s">
        <v>47</v>
      </c>
      <c r="AS38" s="128"/>
      <c r="AT38" s="108" t="s">
        <v>47</v>
      </c>
      <c r="AU38" s="128"/>
      <c r="AV38" s="108" t="s">
        <v>47</v>
      </c>
      <c r="AW38" s="128"/>
      <c r="AX38" s="74">
        <v>9</v>
      </c>
      <c r="AY38" s="104">
        <v>7.8400000000000007</v>
      </c>
      <c r="AZ38" s="108">
        <v>11</v>
      </c>
      <c r="BA38" s="104">
        <v>3.52</v>
      </c>
      <c r="BB38" s="108">
        <v>13</v>
      </c>
      <c r="BC38" s="73">
        <v>0.88</v>
      </c>
      <c r="BD38" s="74">
        <v>7</v>
      </c>
      <c r="BE38" s="73">
        <v>2.48</v>
      </c>
      <c r="BF38" s="94"/>
      <c r="BG38" s="87"/>
      <c r="BH38" s="94">
        <v>5</v>
      </c>
      <c r="BI38" s="73">
        <v>6.64</v>
      </c>
      <c r="BJ38" s="95"/>
      <c r="BK38" s="96"/>
      <c r="BL38" s="95"/>
      <c r="BM38" s="96"/>
      <c r="BN38" s="136">
        <v>15</v>
      </c>
      <c r="BO38" s="99">
        <v>63.530000000000008</v>
      </c>
      <c r="BP38" s="114" t="s">
        <v>61</v>
      </c>
    </row>
    <row r="39" spans="1:69" ht="15.75" x14ac:dyDescent="0.25">
      <c r="A39" s="126">
        <v>16</v>
      </c>
      <c r="B39" s="101" t="s">
        <v>62</v>
      </c>
      <c r="C39" s="102" t="s">
        <v>44</v>
      </c>
      <c r="D39" s="94"/>
      <c r="E39" s="118"/>
      <c r="F39" s="74"/>
      <c r="G39" s="87"/>
      <c r="H39" s="74"/>
      <c r="I39" s="70"/>
      <c r="J39" s="94"/>
      <c r="K39" s="73"/>
      <c r="L39" s="94"/>
      <c r="M39" s="73"/>
      <c r="N39" s="94"/>
      <c r="O39" s="74"/>
      <c r="P39" s="94"/>
      <c r="Q39" s="118"/>
      <c r="R39" s="74"/>
      <c r="S39" s="87"/>
      <c r="T39" s="94"/>
      <c r="U39" s="74"/>
      <c r="V39" s="108"/>
      <c r="W39" s="118"/>
      <c r="X39" s="74"/>
      <c r="Y39" s="87"/>
      <c r="Z39" s="74"/>
      <c r="AA39" s="104"/>
      <c r="AB39" s="108"/>
      <c r="AC39" s="104"/>
      <c r="AD39" s="109"/>
      <c r="AE39" s="104"/>
      <c r="AF39" s="108"/>
      <c r="AG39" s="104"/>
      <c r="AH39" s="82"/>
      <c r="AI39" s="73"/>
      <c r="AJ39" s="74">
        <v>6</v>
      </c>
      <c r="AK39" s="104">
        <v>1.44</v>
      </c>
      <c r="AL39" s="74">
        <v>7</v>
      </c>
      <c r="AM39" s="104">
        <v>0.96</v>
      </c>
      <c r="AN39" s="74">
        <v>8</v>
      </c>
      <c r="AO39" s="73">
        <v>0.65</v>
      </c>
      <c r="AP39" s="74">
        <v>9</v>
      </c>
      <c r="AQ39" s="104">
        <v>9.5</v>
      </c>
      <c r="AR39" s="108">
        <v>4</v>
      </c>
      <c r="AS39" s="104">
        <v>9.18</v>
      </c>
      <c r="AT39" s="74">
        <v>5</v>
      </c>
      <c r="AU39" s="104">
        <v>8.16</v>
      </c>
      <c r="AV39" s="108">
        <v>4</v>
      </c>
      <c r="AW39" s="104">
        <v>9.18</v>
      </c>
      <c r="AX39" s="74">
        <v>8</v>
      </c>
      <c r="AY39" s="104">
        <v>8.9600000000000009</v>
      </c>
      <c r="AZ39" s="108">
        <v>4</v>
      </c>
      <c r="BA39" s="104">
        <v>9.68</v>
      </c>
      <c r="BB39" s="108">
        <v>9</v>
      </c>
      <c r="BC39" s="73">
        <v>4.4000000000000004</v>
      </c>
      <c r="BD39" s="74">
        <v>9</v>
      </c>
      <c r="BE39" s="73">
        <v>1.24</v>
      </c>
      <c r="BF39" s="94"/>
      <c r="BG39" s="87"/>
      <c r="BH39" s="94"/>
      <c r="BI39" s="87"/>
      <c r="BJ39" s="95"/>
      <c r="BK39" s="96"/>
      <c r="BL39" s="111"/>
      <c r="BM39" s="124"/>
      <c r="BN39" s="136">
        <v>16</v>
      </c>
      <c r="BO39" s="99">
        <v>63.35</v>
      </c>
      <c r="BP39" s="114" t="s">
        <v>62</v>
      </c>
    </row>
    <row r="40" spans="1:69" ht="15.75" x14ac:dyDescent="0.25">
      <c r="A40" s="126">
        <v>17</v>
      </c>
      <c r="B40" s="101" t="s">
        <v>63</v>
      </c>
      <c r="C40" s="153" t="s">
        <v>44</v>
      </c>
      <c r="D40" s="94">
        <v>4</v>
      </c>
      <c r="E40" s="104">
        <v>1.98</v>
      </c>
      <c r="F40" s="69">
        <v>2</v>
      </c>
      <c r="G40" s="73">
        <v>2.4500000000000002</v>
      </c>
      <c r="H40" s="52">
        <v>8</v>
      </c>
      <c r="I40" s="70">
        <v>8.4599999999999991</v>
      </c>
      <c r="J40" s="94"/>
      <c r="K40" s="73"/>
      <c r="L40" s="94"/>
      <c r="M40" s="73"/>
      <c r="N40" s="94"/>
      <c r="O40" s="87"/>
      <c r="P40" s="94"/>
      <c r="Q40" s="118"/>
      <c r="R40" s="74"/>
      <c r="S40" s="87"/>
      <c r="T40" s="94"/>
      <c r="U40" s="74"/>
      <c r="V40" s="108"/>
      <c r="W40" s="118"/>
      <c r="X40" s="135"/>
      <c r="Y40" s="87"/>
      <c r="Z40" s="74"/>
      <c r="AA40" s="70"/>
      <c r="AB40" s="108"/>
      <c r="AC40" s="70"/>
      <c r="AD40" s="108"/>
      <c r="AE40" s="70"/>
      <c r="AF40" s="108"/>
      <c r="AG40" s="70"/>
      <c r="AH40" s="108"/>
      <c r="AI40" s="73"/>
      <c r="AJ40" s="74"/>
      <c r="AK40" s="74"/>
      <c r="AL40" s="154"/>
      <c r="AM40" s="104"/>
      <c r="AN40" s="74"/>
      <c r="AO40" s="87"/>
      <c r="AP40" s="74">
        <v>12</v>
      </c>
      <c r="AQ40" s="104">
        <v>3.8</v>
      </c>
      <c r="AR40" s="108" t="s">
        <v>47</v>
      </c>
      <c r="AS40" s="128"/>
      <c r="AT40" s="108" t="s">
        <v>47</v>
      </c>
      <c r="AU40" s="128"/>
      <c r="AV40" s="108" t="s">
        <v>47</v>
      </c>
      <c r="AW40" s="128"/>
      <c r="AX40" s="74">
        <v>14</v>
      </c>
      <c r="AY40" s="104">
        <v>2.2400000000000002</v>
      </c>
      <c r="AZ40" s="108">
        <v>12</v>
      </c>
      <c r="BA40" s="104">
        <v>2.64</v>
      </c>
      <c r="BB40" s="108">
        <v>12</v>
      </c>
      <c r="BC40" s="73">
        <v>1.76</v>
      </c>
      <c r="BD40" s="74"/>
      <c r="BE40" s="130"/>
      <c r="BF40" s="94"/>
      <c r="BG40" s="87"/>
      <c r="BH40" s="94"/>
      <c r="BI40" s="87"/>
      <c r="BJ40" s="95"/>
      <c r="BK40" s="96"/>
      <c r="BL40" s="95"/>
      <c r="BM40" s="96"/>
      <c r="BN40" s="136">
        <v>17</v>
      </c>
      <c r="BO40" s="99">
        <v>23.33</v>
      </c>
      <c r="BP40" s="114" t="s">
        <v>63</v>
      </c>
      <c r="BQ40" s="155"/>
    </row>
    <row r="41" spans="1:69" x14ac:dyDescent="0.25">
      <c r="A41" s="126">
        <v>18</v>
      </c>
      <c r="B41" s="101" t="s">
        <v>64</v>
      </c>
      <c r="C41" s="156" t="s">
        <v>65</v>
      </c>
      <c r="D41" s="111"/>
      <c r="E41" s="149"/>
      <c r="F41" s="112"/>
      <c r="G41" s="124"/>
      <c r="H41" s="112"/>
      <c r="I41" s="157"/>
      <c r="J41" s="111"/>
      <c r="K41" s="151"/>
      <c r="L41" s="120"/>
      <c r="M41" s="145"/>
      <c r="N41" s="105">
        <v>6</v>
      </c>
      <c r="O41" s="73">
        <v>0.73</v>
      </c>
      <c r="P41" s="120"/>
      <c r="Q41" s="122"/>
      <c r="R41" s="105"/>
      <c r="S41" s="68"/>
      <c r="T41" s="120"/>
      <c r="U41" s="105"/>
      <c r="V41" s="123"/>
      <c r="W41" s="122"/>
      <c r="X41" s="105"/>
      <c r="Y41" s="68"/>
      <c r="Z41" s="105"/>
      <c r="AA41" s="158"/>
      <c r="AB41" s="123"/>
      <c r="AC41" s="158"/>
      <c r="AD41" s="123"/>
      <c r="AE41" s="158"/>
      <c r="AF41" s="123"/>
      <c r="AG41" s="158"/>
      <c r="AH41" s="123"/>
      <c r="AI41" s="145"/>
      <c r="AJ41" s="105"/>
      <c r="AK41" s="105"/>
      <c r="AL41" s="159"/>
      <c r="AM41" s="158"/>
      <c r="AN41" s="105"/>
      <c r="AO41" s="68"/>
      <c r="AP41" s="105"/>
      <c r="AQ41" s="105"/>
      <c r="AR41" s="123"/>
      <c r="AS41" s="122"/>
      <c r="AT41" s="105"/>
      <c r="AU41" s="105"/>
      <c r="AV41" s="123"/>
      <c r="AW41" s="122"/>
      <c r="AX41" s="105"/>
      <c r="AY41" s="105"/>
      <c r="AZ41" s="123"/>
      <c r="BA41" s="122"/>
      <c r="BB41" s="105"/>
      <c r="BC41" s="68"/>
      <c r="BD41" s="105"/>
      <c r="BE41" s="68"/>
      <c r="BF41" s="120">
        <v>8</v>
      </c>
      <c r="BG41" s="73">
        <v>0.74</v>
      </c>
      <c r="BH41" s="120"/>
      <c r="BI41" s="68"/>
      <c r="BJ41" s="111"/>
      <c r="BK41" s="124"/>
      <c r="BL41" s="111"/>
      <c r="BM41" s="112"/>
      <c r="BN41" s="136">
        <v>18</v>
      </c>
      <c r="BO41" s="99">
        <v>1.47</v>
      </c>
      <c r="BP41" s="114" t="s">
        <v>64</v>
      </c>
    </row>
    <row r="42" spans="1:69" x14ac:dyDescent="0.25">
      <c r="A42" s="126">
        <v>19</v>
      </c>
      <c r="B42" s="101" t="s">
        <v>66</v>
      </c>
      <c r="C42" s="132" t="s">
        <v>67</v>
      </c>
      <c r="D42" s="111"/>
      <c r="E42" s="149"/>
      <c r="F42" s="112"/>
      <c r="G42" s="124"/>
      <c r="H42" s="112"/>
      <c r="I42" s="157"/>
      <c r="J42" s="111"/>
      <c r="K42" s="151"/>
      <c r="L42" s="120">
        <v>6</v>
      </c>
      <c r="M42" s="73">
        <v>0.79</v>
      </c>
      <c r="N42" s="120"/>
      <c r="O42" s="68"/>
      <c r="P42" s="120"/>
      <c r="Q42" s="122"/>
      <c r="R42" s="105"/>
      <c r="S42" s="68"/>
      <c r="T42" s="120"/>
      <c r="U42" s="105"/>
      <c r="V42" s="123"/>
      <c r="W42" s="122"/>
      <c r="X42" s="105"/>
      <c r="Y42" s="68"/>
      <c r="Z42" s="105"/>
      <c r="AA42" s="158"/>
      <c r="AB42" s="123"/>
      <c r="AC42" s="158"/>
      <c r="AD42" s="123"/>
      <c r="AE42" s="158"/>
      <c r="AF42" s="123"/>
      <c r="AG42" s="158"/>
      <c r="AH42" s="123"/>
      <c r="AI42" s="145"/>
      <c r="AJ42" s="105"/>
      <c r="AK42" s="74"/>
      <c r="AL42" s="159"/>
      <c r="AM42" s="158"/>
      <c r="AN42" s="105"/>
      <c r="AO42" s="87"/>
      <c r="AP42" s="105"/>
      <c r="AQ42" s="105"/>
      <c r="AR42" s="123"/>
      <c r="AS42" s="122"/>
      <c r="AT42" s="105"/>
      <c r="AU42" s="105"/>
      <c r="AV42" s="123"/>
      <c r="AW42" s="122"/>
      <c r="AX42" s="105"/>
      <c r="AY42" s="105"/>
      <c r="AZ42" s="123"/>
      <c r="BA42" s="122"/>
      <c r="BB42" s="105"/>
      <c r="BC42" s="68"/>
      <c r="BD42" s="105"/>
      <c r="BE42" s="68"/>
      <c r="BF42" s="120"/>
      <c r="BG42" s="68"/>
      <c r="BH42" s="120"/>
      <c r="BI42" s="68"/>
      <c r="BJ42" s="111"/>
      <c r="BK42" s="124"/>
      <c r="BL42" s="111"/>
      <c r="BM42" s="112"/>
      <c r="BN42" s="136">
        <v>19</v>
      </c>
      <c r="BO42" s="99">
        <v>0.79</v>
      </c>
      <c r="BP42" s="114" t="s">
        <v>66</v>
      </c>
    </row>
    <row r="43" spans="1:69" ht="15.75" x14ac:dyDescent="0.25">
      <c r="A43" s="126">
        <v>20</v>
      </c>
      <c r="B43" s="101" t="s">
        <v>68</v>
      </c>
      <c r="C43" s="132" t="s">
        <v>49</v>
      </c>
      <c r="D43" s="94"/>
      <c r="E43" s="118"/>
      <c r="F43" s="74"/>
      <c r="G43" s="87"/>
      <c r="H43" s="52"/>
      <c r="I43" s="70"/>
      <c r="J43" s="94"/>
      <c r="K43" s="73"/>
      <c r="L43" s="94"/>
      <c r="M43" s="73"/>
      <c r="N43" s="94"/>
      <c r="O43" s="87"/>
      <c r="P43" s="94"/>
      <c r="Q43" s="118"/>
      <c r="R43" s="74"/>
      <c r="S43" s="74"/>
      <c r="T43" s="94"/>
      <c r="U43" s="74"/>
      <c r="V43" s="108"/>
      <c r="W43" s="118"/>
      <c r="X43" s="135"/>
      <c r="Y43" s="87"/>
      <c r="Z43" s="74"/>
      <c r="AA43" s="104"/>
      <c r="AB43" s="108"/>
      <c r="AC43" s="104"/>
      <c r="AD43" s="108"/>
      <c r="AE43" s="104"/>
      <c r="AF43" s="108"/>
      <c r="AG43" s="104"/>
      <c r="AH43" s="108"/>
      <c r="AI43" s="73"/>
      <c r="AJ43" s="74"/>
      <c r="AK43" s="74"/>
      <c r="AL43" s="154"/>
      <c r="AM43" s="104"/>
      <c r="AN43" s="74"/>
      <c r="AO43" s="87"/>
      <c r="AP43" s="74"/>
      <c r="AQ43" s="74"/>
      <c r="AR43" s="108"/>
      <c r="AS43" s="118"/>
      <c r="AT43" s="74"/>
      <c r="AU43" s="74"/>
      <c r="AV43" s="108"/>
      <c r="AW43" s="118"/>
      <c r="AX43" s="74"/>
      <c r="AY43" s="74"/>
      <c r="AZ43" s="108"/>
      <c r="BA43" s="118"/>
      <c r="BB43" s="74"/>
      <c r="BC43" s="87"/>
      <c r="BD43" s="69"/>
      <c r="BE43" s="130"/>
      <c r="BF43" s="94"/>
      <c r="BG43" s="87"/>
      <c r="BH43" s="94"/>
      <c r="BI43" s="87"/>
      <c r="BJ43" s="95"/>
      <c r="BK43" s="96"/>
      <c r="BL43" s="95"/>
      <c r="BM43" s="135"/>
      <c r="BN43" s="136">
        <v>20</v>
      </c>
      <c r="BO43" s="99"/>
      <c r="BP43" s="114" t="s">
        <v>68</v>
      </c>
    </row>
    <row r="44" spans="1:69" x14ac:dyDescent="0.25">
      <c r="A44" s="126">
        <v>21</v>
      </c>
      <c r="B44" s="101" t="s">
        <v>69</v>
      </c>
      <c r="C44" s="102" t="s">
        <v>70</v>
      </c>
      <c r="D44" s="94"/>
      <c r="E44" s="118"/>
      <c r="F44" s="74"/>
      <c r="G44" s="87"/>
      <c r="H44" s="52"/>
      <c r="I44" s="70"/>
      <c r="J44" s="94"/>
      <c r="K44" s="73"/>
      <c r="L44" s="94"/>
      <c r="M44" s="73"/>
      <c r="N44" s="94"/>
      <c r="O44" s="87"/>
      <c r="P44" s="94"/>
      <c r="Q44" s="118"/>
      <c r="R44" s="74"/>
      <c r="S44" s="74"/>
      <c r="T44" s="94"/>
      <c r="U44" s="74"/>
      <c r="V44" s="108"/>
      <c r="W44" s="118"/>
      <c r="X44" s="135"/>
      <c r="Y44" s="87"/>
      <c r="Z44" s="74"/>
      <c r="AA44" s="104"/>
      <c r="AB44" s="108"/>
      <c r="AC44" s="104"/>
      <c r="AD44" s="108"/>
      <c r="AE44" s="104"/>
      <c r="AF44" s="108"/>
      <c r="AG44" s="104"/>
      <c r="AH44" s="108"/>
      <c r="AI44" s="73"/>
      <c r="AJ44" s="74"/>
      <c r="AK44" s="74"/>
      <c r="AL44" s="154"/>
      <c r="AM44" s="104"/>
      <c r="AN44" s="74"/>
      <c r="AO44" s="118"/>
      <c r="AP44" s="94"/>
      <c r="AQ44" s="74"/>
      <c r="AR44" s="108"/>
      <c r="AS44" s="118"/>
      <c r="AT44" s="74"/>
      <c r="AU44" s="74"/>
      <c r="AV44" s="108"/>
      <c r="AW44" s="118"/>
      <c r="AX44" s="74"/>
      <c r="AY44" s="74"/>
      <c r="AZ44" s="108"/>
      <c r="BA44" s="118"/>
      <c r="BB44" s="74"/>
      <c r="BC44" s="87"/>
      <c r="BD44" s="74"/>
      <c r="BE44" s="130"/>
      <c r="BF44" s="94"/>
      <c r="BG44" s="87"/>
      <c r="BH44" s="94"/>
      <c r="BI44" s="87"/>
      <c r="BJ44" s="95"/>
      <c r="BK44" s="96"/>
      <c r="BL44" s="95"/>
      <c r="BM44" s="135"/>
      <c r="BN44" s="136">
        <v>21</v>
      </c>
      <c r="BO44" s="99"/>
      <c r="BP44" s="160" t="s">
        <v>69</v>
      </c>
    </row>
    <row r="45" spans="1:69" x14ac:dyDescent="0.25">
      <c r="A45" s="126">
        <v>22</v>
      </c>
      <c r="B45" s="101" t="s">
        <v>71</v>
      </c>
      <c r="C45" s="132" t="s">
        <v>49</v>
      </c>
      <c r="D45" s="111"/>
      <c r="E45" s="149"/>
      <c r="F45" s="112"/>
      <c r="G45" s="124"/>
      <c r="H45" s="161"/>
      <c r="I45" s="157"/>
      <c r="J45" s="111"/>
      <c r="K45" s="151"/>
      <c r="L45" s="95"/>
      <c r="M45" s="152"/>
      <c r="N45" s="120"/>
      <c r="O45" s="68"/>
      <c r="P45" s="94"/>
      <c r="Q45" s="118"/>
      <c r="R45" s="74"/>
      <c r="S45" s="74"/>
      <c r="T45" s="120"/>
      <c r="U45" s="112"/>
      <c r="V45" s="133"/>
      <c r="W45" s="149"/>
      <c r="X45" s="112"/>
      <c r="Y45" s="68"/>
      <c r="Z45" s="74"/>
      <c r="AA45" s="104"/>
      <c r="AB45" s="108"/>
      <c r="AC45" s="104"/>
      <c r="AD45" s="108"/>
      <c r="AE45" s="104"/>
      <c r="AF45" s="108"/>
      <c r="AG45" s="104"/>
      <c r="AH45" s="138"/>
      <c r="AI45" s="152"/>
      <c r="AJ45" s="135"/>
      <c r="AK45" s="135"/>
      <c r="AL45" s="154"/>
      <c r="AM45" s="104"/>
      <c r="AN45" s="74"/>
      <c r="AO45" s="118"/>
      <c r="AP45" s="120"/>
      <c r="AQ45" s="105"/>
      <c r="AR45" s="123"/>
      <c r="AS45" s="122"/>
      <c r="AT45" s="105"/>
      <c r="AU45" s="105"/>
      <c r="AV45" s="123"/>
      <c r="AW45" s="122"/>
      <c r="AX45" s="105"/>
      <c r="AY45" s="105"/>
      <c r="AZ45" s="123"/>
      <c r="BA45" s="122"/>
      <c r="BB45" s="105"/>
      <c r="BC45" s="68"/>
      <c r="BD45" s="74"/>
      <c r="BE45" s="130"/>
      <c r="BF45" s="94"/>
      <c r="BG45" s="87"/>
      <c r="BH45" s="94"/>
      <c r="BI45" s="87"/>
      <c r="BJ45" s="95"/>
      <c r="BK45" s="96"/>
      <c r="BL45" s="111"/>
      <c r="BM45" s="112"/>
      <c r="BN45" s="136">
        <v>22</v>
      </c>
      <c r="BO45" s="99"/>
      <c r="BP45" s="114" t="s">
        <v>71</v>
      </c>
    </row>
    <row r="46" spans="1:69" x14ac:dyDescent="0.25">
      <c r="A46" s="126">
        <v>23</v>
      </c>
      <c r="B46" s="101" t="s">
        <v>72</v>
      </c>
      <c r="C46" s="132" t="s">
        <v>49</v>
      </c>
      <c r="D46" s="111"/>
      <c r="E46" s="149"/>
      <c r="F46" s="112"/>
      <c r="G46" s="124"/>
      <c r="H46" s="112"/>
      <c r="I46" s="157"/>
      <c r="J46" s="111"/>
      <c r="K46" s="151"/>
      <c r="L46" s="95"/>
      <c r="M46" s="152"/>
      <c r="N46" s="120"/>
      <c r="O46" s="68"/>
      <c r="P46" s="94"/>
      <c r="Q46" s="118"/>
      <c r="R46" s="74"/>
      <c r="S46" s="87"/>
      <c r="T46" s="120"/>
      <c r="U46" s="112"/>
      <c r="V46" s="133"/>
      <c r="W46" s="149"/>
      <c r="X46" s="112"/>
      <c r="Y46" s="68"/>
      <c r="Z46" s="74"/>
      <c r="AA46" s="70"/>
      <c r="AB46" s="108"/>
      <c r="AC46" s="104"/>
      <c r="AD46" s="74"/>
      <c r="AE46" s="70"/>
      <c r="AF46" s="108"/>
      <c r="AG46" s="70"/>
      <c r="AH46" s="138"/>
      <c r="AI46" s="152"/>
      <c r="AJ46" s="135"/>
      <c r="AK46" s="135"/>
      <c r="AL46" s="154"/>
      <c r="AM46" s="104"/>
      <c r="AN46" s="74"/>
      <c r="AO46" s="87"/>
      <c r="AP46" s="105"/>
      <c r="AQ46" s="122"/>
      <c r="AR46" s="123"/>
      <c r="AS46" s="122"/>
      <c r="AT46" s="105"/>
      <c r="AU46" s="122"/>
      <c r="AV46" s="123"/>
      <c r="AW46" s="122"/>
      <c r="AX46" s="105"/>
      <c r="AY46" s="122"/>
      <c r="AZ46" s="123"/>
      <c r="BA46" s="122"/>
      <c r="BB46" s="105"/>
      <c r="BC46" s="68"/>
      <c r="BD46" s="74"/>
      <c r="BE46" s="130"/>
      <c r="BF46" s="94"/>
      <c r="BG46" s="87"/>
      <c r="BH46" s="94"/>
      <c r="BI46" s="87"/>
      <c r="BJ46" s="95"/>
      <c r="BK46" s="96"/>
      <c r="BL46" s="111"/>
      <c r="BM46" s="112"/>
      <c r="BN46" s="136">
        <v>23</v>
      </c>
      <c r="BO46" s="99"/>
      <c r="BP46" s="114" t="s">
        <v>72</v>
      </c>
    </row>
    <row r="47" spans="1:69" x14ac:dyDescent="0.25">
      <c r="A47" s="126">
        <v>24</v>
      </c>
      <c r="B47" s="101" t="s">
        <v>73</v>
      </c>
      <c r="C47" s="132" t="s">
        <v>49</v>
      </c>
      <c r="D47" s="120"/>
      <c r="E47" s="122"/>
      <c r="F47" s="105"/>
      <c r="G47" s="68"/>
      <c r="H47" s="105"/>
      <c r="I47" s="121"/>
      <c r="J47" s="120"/>
      <c r="K47" s="145"/>
      <c r="L47" s="94"/>
      <c r="M47" s="73"/>
      <c r="N47" s="120"/>
      <c r="O47" s="68"/>
      <c r="P47" s="120"/>
      <c r="Q47" s="122"/>
      <c r="R47" s="105"/>
      <c r="S47" s="105"/>
      <c r="T47" s="120"/>
      <c r="U47" s="105"/>
      <c r="V47" s="123"/>
      <c r="W47" s="122"/>
      <c r="X47" s="105"/>
      <c r="Y47" s="68"/>
      <c r="Z47" s="74"/>
      <c r="AA47" s="70"/>
      <c r="AB47" s="108"/>
      <c r="AC47" s="104"/>
      <c r="AD47" s="74"/>
      <c r="AE47" s="70"/>
      <c r="AF47" s="108"/>
      <c r="AG47" s="104"/>
      <c r="AH47" s="108"/>
      <c r="AI47" s="73"/>
      <c r="AJ47" s="108"/>
      <c r="AK47" s="74"/>
      <c r="AL47" s="154"/>
      <c r="AM47" s="104"/>
      <c r="AN47" s="74"/>
      <c r="AO47" s="118"/>
      <c r="AP47" s="120"/>
      <c r="AQ47" s="105"/>
      <c r="AR47" s="123"/>
      <c r="AS47" s="122"/>
      <c r="AT47" s="105"/>
      <c r="AU47" s="105"/>
      <c r="AV47" s="123"/>
      <c r="AW47" s="122"/>
      <c r="AX47" s="105"/>
      <c r="AY47" s="105"/>
      <c r="AZ47" s="123"/>
      <c r="BA47" s="122"/>
      <c r="BB47" s="105"/>
      <c r="BC47" s="68"/>
      <c r="BD47" s="74"/>
      <c r="BE47" s="130"/>
      <c r="BF47" s="94"/>
      <c r="BG47" s="87"/>
      <c r="BH47" s="94"/>
      <c r="BI47" s="87"/>
      <c r="BJ47" s="95"/>
      <c r="BK47" s="96"/>
      <c r="BL47" s="111"/>
      <c r="BM47" s="112"/>
      <c r="BN47" s="136">
        <v>24</v>
      </c>
      <c r="BO47" s="99"/>
      <c r="BP47" s="114" t="s">
        <v>73</v>
      </c>
    </row>
    <row r="48" spans="1:69" x14ac:dyDescent="0.25">
      <c r="A48" s="126">
        <v>25</v>
      </c>
      <c r="B48" s="115" t="s">
        <v>74</v>
      </c>
      <c r="C48" s="132" t="s">
        <v>75</v>
      </c>
      <c r="D48" s="120"/>
      <c r="E48" s="122"/>
      <c r="F48" s="105"/>
      <c r="G48" s="68"/>
      <c r="H48" s="105"/>
      <c r="I48" s="121"/>
      <c r="J48" s="120"/>
      <c r="K48" s="145"/>
      <c r="L48" s="94"/>
      <c r="M48" s="73"/>
      <c r="N48" s="120"/>
      <c r="O48" s="68"/>
      <c r="P48" s="120"/>
      <c r="Q48" s="122"/>
      <c r="R48" s="105"/>
      <c r="S48" s="105"/>
      <c r="T48" s="120"/>
      <c r="U48" s="105"/>
      <c r="V48" s="123"/>
      <c r="W48" s="122"/>
      <c r="X48" s="105"/>
      <c r="Y48" s="68"/>
      <c r="Z48" s="74"/>
      <c r="AA48" s="70"/>
      <c r="AB48" s="108"/>
      <c r="AC48" s="104"/>
      <c r="AD48" s="74"/>
      <c r="AE48" s="70"/>
      <c r="AF48" s="108"/>
      <c r="AG48" s="104"/>
      <c r="AH48" s="108"/>
      <c r="AI48" s="73"/>
      <c r="AJ48" s="108"/>
      <c r="AK48" s="74"/>
      <c r="AL48" s="154"/>
      <c r="AM48" s="104"/>
      <c r="AN48" s="74"/>
      <c r="AO48" s="118"/>
      <c r="AP48" s="120"/>
      <c r="AQ48" s="105"/>
      <c r="AR48" s="123"/>
      <c r="AS48" s="122"/>
      <c r="AT48" s="105"/>
      <c r="AU48" s="105"/>
      <c r="AV48" s="123"/>
      <c r="AW48" s="122"/>
      <c r="AX48" s="105"/>
      <c r="AY48" s="105"/>
      <c r="AZ48" s="123"/>
      <c r="BA48" s="122"/>
      <c r="BB48" s="105"/>
      <c r="BC48" s="68"/>
      <c r="BD48" s="74"/>
      <c r="BE48" s="130"/>
      <c r="BF48" s="94"/>
      <c r="BG48" s="87"/>
      <c r="BH48" s="94"/>
      <c r="BI48" s="87"/>
      <c r="BJ48" s="95"/>
      <c r="BK48" s="96"/>
      <c r="BL48" s="111"/>
      <c r="BM48" s="112"/>
      <c r="BN48" s="136">
        <v>25</v>
      </c>
      <c r="BO48" s="99"/>
      <c r="BP48" s="114" t="s">
        <v>74</v>
      </c>
    </row>
    <row r="49" spans="1:68" x14ac:dyDescent="0.25">
      <c r="A49" s="126">
        <v>26</v>
      </c>
      <c r="B49" s="115" t="s">
        <v>76</v>
      </c>
      <c r="C49" s="148" t="s">
        <v>49</v>
      </c>
      <c r="D49" s="120"/>
      <c r="E49" s="122"/>
      <c r="F49" s="105"/>
      <c r="G49" s="68"/>
      <c r="H49" s="105"/>
      <c r="I49" s="121"/>
      <c r="J49" s="120"/>
      <c r="K49" s="145"/>
      <c r="L49" s="94"/>
      <c r="M49" s="73"/>
      <c r="N49" s="120"/>
      <c r="O49" s="68"/>
      <c r="P49" s="120"/>
      <c r="Q49" s="122"/>
      <c r="R49" s="105"/>
      <c r="S49" s="105"/>
      <c r="T49" s="120"/>
      <c r="U49" s="105"/>
      <c r="V49" s="123"/>
      <c r="W49" s="122"/>
      <c r="X49" s="105"/>
      <c r="Y49" s="68"/>
      <c r="Z49" s="74"/>
      <c r="AA49" s="70"/>
      <c r="AB49" s="108"/>
      <c r="AC49" s="104"/>
      <c r="AD49" s="74"/>
      <c r="AE49" s="70"/>
      <c r="AF49" s="108"/>
      <c r="AG49" s="104"/>
      <c r="AH49" s="108"/>
      <c r="AI49" s="73"/>
      <c r="AJ49" s="108"/>
      <c r="AK49" s="74"/>
      <c r="AL49" s="154"/>
      <c r="AM49" s="104"/>
      <c r="AN49" s="74"/>
      <c r="AO49" s="118"/>
      <c r="AP49" s="120"/>
      <c r="AQ49" s="105"/>
      <c r="AR49" s="123"/>
      <c r="AS49" s="122"/>
      <c r="AT49" s="105"/>
      <c r="AU49" s="105"/>
      <c r="AV49" s="123"/>
      <c r="AW49" s="122"/>
      <c r="AX49" s="105"/>
      <c r="AY49" s="105"/>
      <c r="AZ49" s="123"/>
      <c r="BA49" s="122"/>
      <c r="BB49" s="105"/>
      <c r="BC49" s="68"/>
      <c r="BD49" s="105"/>
      <c r="BE49" s="147"/>
      <c r="BF49" s="94"/>
      <c r="BG49" s="87"/>
      <c r="BH49" s="94"/>
      <c r="BI49" s="87"/>
      <c r="BJ49" s="95"/>
      <c r="BK49" s="96"/>
      <c r="BL49" s="111"/>
      <c r="BM49" s="112"/>
      <c r="BN49" s="136">
        <v>26</v>
      </c>
      <c r="BO49" s="99"/>
      <c r="BP49" s="114" t="s">
        <v>76</v>
      </c>
    </row>
    <row r="50" spans="1:68" x14ac:dyDescent="0.25">
      <c r="A50" s="126">
        <v>27</v>
      </c>
      <c r="B50" s="101" t="s">
        <v>77</v>
      </c>
      <c r="C50" s="132" t="s">
        <v>49</v>
      </c>
      <c r="D50" s="120"/>
      <c r="E50" s="122"/>
      <c r="F50" s="105"/>
      <c r="G50" s="68"/>
      <c r="H50" s="105"/>
      <c r="I50" s="121"/>
      <c r="J50" s="120"/>
      <c r="K50" s="145"/>
      <c r="L50" s="120"/>
      <c r="M50" s="145"/>
      <c r="N50" s="120"/>
      <c r="O50" s="68"/>
      <c r="P50" s="120"/>
      <c r="Q50" s="122"/>
      <c r="R50" s="105"/>
      <c r="S50" s="105"/>
      <c r="T50" s="120"/>
      <c r="U50" s="105"/>
      <c r="V50" s="123"/>
      <c r="W50" s="122"/>
      <c r="X50" s="105"/>
      <c r="Y50" s="68"/>
      <c r="Z50" s="105"/>
      <c r="AA50" s="121"/>
      <c r="AB50" s="123"/>
      <c r="AC50" s="158"/>
      <c r="AD50" s="105"/>
      <c r="AE50" s="121"/>
      <c r="AF50" s="123"/>
      <c r="AG50" s="158"/>
      <c r="AH50" s="123"/>
      <c r="AI50" s="145"/>
      <c r="AJ50" s="123"/>
      <c r="AK50" s="74"/>
      <c r="AL50" s="159"/>
      <c r="AM50" s="158"/>
      <c r="AN50" s="105"/>
      <c r="AO50" s="118"/>
      <c r="AP50" s="120"/>
      <c r="AQ50" s="105"/>
      <c r="AR50" s="123"/>
      <c r="AS50" s="122"/>
      <c r="AT50" s="105"/>
      <c r="AU50" s="105"/>
      <c r="AV50" s="123"/>
      <c r="AW50" s="122"/>
      <c r="AX50" s="105"/>
      <c r="AY50" s="105"/>
      <c r="AZ50" s="123"/>
      <c r="BA50" s="122"/>
      <c r="BB50" s="112"/>
      <c r="BC50" s="68"/>
      <c r="BD50" s="105"/>
      <c r="BE50" s="147"/>
      <c r="BF50" s="94"/>
      <c r="BG50" s="87"/>
      <c r="BH50" s="120"/>
      <c r="BI50" s="68"/>
      <c r="BJ50" s="111"/>
      <c r="BK50" s="124"/>
      <c r="BL50" s="111"/>
      <c r="BM50" s="112"/>
      <c r="BN50" s="136">
        <v>27</v>
      </c>
      <c r="BO50" s="99"/>
      <c r="BP50" s="114" t="s">
        <v>77</v>
      </c>
    </row>
    <row r="51" spans="1:68" x14ac:dyDescent="0.25">
      <c r="A51" s="126">
        <v>28</v>
      </c>
      <c r="B51" s="101" t="s">
        <v>78</v>
      </c>
      <c r="C51" s="132" t="s">
        <v>49</v>
      </c>
      <c r="D51" s="103" t="s">
        <v>79</v>
      </c>
      <c r="E51" s="162"/>
      <c r="F51" s="74"/>
      <c r="G51" s="87"/>
      <c r="H51" s="74"/>
      <c r="I51" s="70"/>
      <c r="J51" s="94"/>
      <c r="K51" s="73"/>
      <c r="L51" s="120"/>
      <c r="M51" s="145"/>
      <c r="N51" s="120"/>
      <c r="O51" s="68"/>
      <c r="P51" s="120"/>
      <c r="Q51" s="122"/>
      <c r="R51" s="105"/>
      <c r="S51" s="105"/>
      <c r="T51" s="120"/>
      <c r="U51" s="105"/>
      <c r="V51" s="123"/>
      <c r="W51" s="122"/>
      <c r="X51" s="105"/>
      <c r="Y51" s="68"/>
      <c r="Z51" s="105"/>
      <c r="AA51" s="121"/>
      <c r="AB51" s="123"/>
      <c r="AC51" s="158"/>
      <c r="AD51" s="105"/>
      <c r="AE51" s="121"/>
      <c r="AF51" s="123"/>
      <c r="AG51" s="158"/>
      <c r="AH51" s="123"/>
      <c r="AI51" s="145"/>
      <c r="AJ51" s="123"/>
      <c r="AK51" s="74"/>
      <c r="AL51" s="159"/>
      <c r="AM51" s="158"/>
      <c r="AN51" s="105"/>
      <c r="AO51" s="118"/>
      <c r="AP51" s="120"/>
      <c r="AQ51" s="105"/>
      <c r="AR51" s="123"/>
      <c r="AS51" s="122"/>
      <c r="AT51" s="105"/>
      <c r="AU51" s="105"/>
      <c r="AV51" s="123"/>
      <c r="AW51" s="122"/>
      <c r="AX51" s="105"/>
      <c r="AY51" s="105"/>
      <c r="AZ51" s="123"/>
      <c r="BA51" s="122"/>
      <c r="BB51" s="112"/>
      <c r="BC51" s="124"/>
      <c r="BD51" s="112"/>
      <c r="BE51" s="147"/>
      <c r="BF51" s="94"/>
      <c r="BG51" s="87"/>
      <c r="BH51" s="120"/>
      <c r="BI51" s="68"/>
      <c r="BJ51" s="111"/>
      <c r="BK51" s="124"/>
      <c r="BL51" s="111"/>
      <c r="BM51" s="112"/>
      <c r="BN51" s="136">
        <v>28</v>
      </c>
      <c r="BO51" s="99"/>
      <c r="BP51" s="114" t="s">
        <v>78</v>
      </c>
    </row>
    <row r="52" spans="1:68" x14ac:dyDescent="0.25">
      <c r="A52" s="126">
        <v>29</v>
      </c>
      <c r="B52" s="101" t="s">
        <v>80</v>
      </c>
      <c r="C52" s="102" t="s">
        <v>44</v>
      </c>
      <c r="D52" s="103" t="s">
        <v>79</v>
      </c>
      <c r="E52" s="162"/>
      <c r="F52" s="74"/>
      <c r="G52" s="87"/>
      <c r="H52" s="74"/>
      <c r="I52" s="70"/>
      <c r="J52" s="94"/>
      <c r="K52" s="73"/>
      <c r="L52" s="120"/>
      <c r="M52" s="145"/>
      <c r="N52" s="120"/>
      <c r="O52" s="68"/>
      <c r="P52" s="120"/>
      <c r="Q52" s="122"/>
      <c r="R52" s="105"/>
      <c r="S52" s="105"/>
      <c r="T52" s="120"/>
      <c r="U52" s="105"/>
      <c r="V52" s="123"/>
      <c r="W52" s="122"/>
      <c r="X52" s="105"/>
      <c r="Y52" s="68"/>
      <c r="Z52" s="105"/>
      <c r="AA52" s="121"/>
      <c r="AB52" s="123"/>
      <c r="AC52" s="158"/>
      <c r="AD52" s="105"/>
      <c r="AE52" s="121"/>
      <c r="AF52" s="123"/>
      <c r="AG52" s="158"/>
      <c r="AH52" s="123"/>
      <c r="AI52" s="145"/>
      <c r="AJ52" s="123"/>
      <c r="AK52" s="74"/>
      <c r="AL52" s="159"/>
      <c r="AM52" s="158"/>
      <c r="AN52" s="105"/>
      <c r="AO52" s="118"/>
      <c r="AP52" s="120"/>
      <c r="AQ52" s="105"/>
      <c r="AR52" s="123"/>
      <c r="AS52" s="122"/>
      <c r="AT52" s="105"/>
      <c r="AU52" s="105"/>
      <c r="AV52" s="123"/>
      <c r="AW52" s="122"/>
      <c r="AX52" s="105"/>
      <c r="AY52" s="105"/>
      <c r="AZ52" s="123"/>
      <c r="BA52" s="122"/>
      <c r="BB52" s="112"/>
      <c r="BC52" s="124"/>
      <c r="BD52" s="112"/>
      <c r="BE52" s="147"/>
      <c r="BF52" s="111"/>
      <c r="BG52" s="124"/>
      <c r="BH52" s="111"/>
      <c r="BI52" s="124"/>
      <c r="BJ52" s="111"/>
      <c r="BK52" s="124"/>
      <c r="BL52" s="111"/>
      <c r="BM52" s="112"/>
      <c r="BN52" s="136">
        <v>29</v>
      </c>
      <c r="BO52" s="99"/>
      <c r="BP52" s="114" t="s">
        <v>80</v>
      </c>
    </row>
    <row r="53" spans="1:68" x14ac:dyDescent="0.25">
      <c r="A53" s="126">
        <v>30</v>
      </c>
      <c r="B53" s="101" t="s">
        <v>81</v>
      </c>
      <c r="C53" s="102" t="s">
        <v>44</v>
      </c>
      <c r="D53" s="103" t="s">
        <v>79</v>
      </c>
      <c r="E53" s="162"/>
      <c r="F53" s="74"/>
      <c r="G53" s="87"/>
      <c r="H53" s="74"/>
      <c r="I53" s="70"/>
      <c r="J53" s="94"/>
      <c r="K53" s="73"/>
      <c r="L53" s="120"/>
      <c r="M53" s="145"/>
      <c r="N53" s="120"/>
      <c r="O53" s="68"/>
      <c r="P53" s="120"/>
      <c r="Q53" s="122"/>
      <c r="R53" s="105"/>
      <c r="S53" s="105"/>
      <c r="T53" s="120"/>
      <c r="U53" s="105"/>
      <c r="V53" s="123"/>
      <c r="W53" s="122"/>
      <c r="X53" s="105"/>
      <c r="Y53" s="68"/>
      <c r="Z53" s="105"/>
      <c r="AA53" s="121"/>
      <c r="AB53" s="123"/>
      <c r="AC53" s="158"/>
      <c r="AD53" s="105"/>
      <c r="AE53" s="121"/>
      <c r="AF53" s="123"/>
      <c r="AG53" s="158"/>
      <c r="AH53" s="123"/>
      <c r="AI53" s="145"/>
      <c r="AJ53" s="123"/>
      <c r="AK53" s="74"/>
      <c r="AL53" s="159"/>
      <c r="AM53" s="158"/>
      <c r="AN53" s="112"/>
      <c r="AO53" s="163"/>
      <c r="AP53" s="111"/>
      <c r="AQ53" s="112"/>
      <c r="AR53" s="133"/>
      <c r="AS53" s="149"/>
      <c r="AT53" s="112"/>
      <c r="AU53" s="112"/>
      <c r="AV53" s="133"/>
      <c r="AW53" s="149"/>
      <c r="AX53" s="112"/>
      <c r="AY53" s="112"/>
      <c r="AZ53" s="133"/>
      <c r="BA53" s="149"/>
      <c r="BB53" s="112"/>
      <c r="BC53" s="124"/>
      <c r="BD53" s="112"/>
      <c r="BE53" s="147"/>
      <c r="BF53" s="111"/>
      <c r="BG53" s="124"/>
      <c r="BH53" s="111"/>
      <c r="BI53" s="124"/>
      <c r="BJ53" s="111"/>
      <c r="BK53" s="124"/>
      <c r="BL53" s="111"/>
      <c r="BM53" s="112"/>
      <c r="BN53" s="136">
        <v>30</v>
      </c>
      <c r="BO53" s="99"/>
      <c r="BP53" s="114" t="s">
        <v>81</v>
      </c>
    </row>
    <row r="54" spans="1:68" x14ac:dyDescent="0.25">
      <c r="A54" s="126">
        <v>31</v>
      </c>
      <c r="B54" s="101" t="s">
        <v>82</v>
      </c>
      <c r="C54" s="102" t="s">
        <v>44</v>
      </c>
      <c r="D54" s="103" t="s">
        <v>79</v>
      </c>
      <c r="E54" s="162"/>
      <c r="F54" s="74"/>
      <c r="G54" s="87"/>
      <c r="H54" s="74"/>
      <c r="I54" s="70"/>
      <c r="J54" s="94"/>
      <c r="K54" s="73"/>
      <c r="L54" s="120"/>
      <c r="M54" s="145"/>
      <c r="N54" s="120"/>
      <c r="O54" s="68"/>
      <c r="P54" s="120"/>
      <c r="Q54" s="122"/>
      <c r="R54" s="105"/>
      <c r="S54" s="105"/>
      <c r="T54" s="120"/>
      <c r="U54" s="105"/>
      <c r="V54" s="123"/>
      <c r="W54" s="122"/>
      <c r="X54" s="105"/>
      <c r="Y54" s="68"/>
      <c r="Z54" s="105"/>
      <c r="AA54" s="121"/>
      <c r="AB54" s="123"/>
      <c r="AC54" s="158"/>
      <c r="AD54" s="105"/>
      <c r="AE54" s="121"/>
      <c r="AF54" s="123"/>
      <c r="AG54" s="158"/>
      <c r="AH54" s="123"/>
      <c r="AI54" s="145"/>
      <c r="AJ54" s="123"/>
      <c r="AK54" s="74"/>
      <c r="AL54" s="159"/>
      <c r="AM54" s="158"/>
      <c r="AN54" s="112"/>
      <c r="AO54" s="163"/>
      <c r="AP54" s="111"/>
      <c r="AQ54" s="112"/>
      <c r="AR54" s="133"/>
      <c r="AS54" s="149"/>
      <c r="AT54" s="112"/>
      <c r="AU54" s="112"/>
      <c r="AV54" s="133"/>
      <c r="AW54" s="149"/>
      <c r="AX54" s="112"/>
      <c r="AY54" s="112"/>
      <c r="AZ54" s="133"/>
      <c r="BA54" s="149"/>
      <c r="BB54" s="112"/>
      <c r="BC54" s="124"/>
      <c r="BD54" s="112"/>
      <c r="BE54" s="147"/>
      <c r="BF54" s="111"/>
      <c r="BG54" s="124"/>
      <c r="BH54" s="111"/>
      <c r="BI54" s="124"/>
      <c r="BJ54" s="111"/>
      <c r="BK54" s="124"/>
      <c r="BL54" s="111"/>
      <c r="BM54" s="112"/>
      <c r="BN54" s="136">
        <v>31</v>
      </c>
      <c r="BO54" s="99"/>
      <c r="BP54" s="114" t="s">
        <v>82</v>
      </c>
    </row>
    <row r="55" spans="1:68" x14ac:dyDescent="0.25">
      <c r="A55" s="126">
        <v>32</v>
      </c>
      <c r="B55" s="101" t="s">
        <v>83</v>
      </c>
      <c r="C55" s="102" t="s">
        <v>42</v>
      </c>
      <c r="D55" s="164" t="s">
        <v>79</v>
      </c>
      <c r="E55" s="165"/>
      <c r="F55" s="135"/>
      <c r="G55" s="96"/>
      <c r="H55" s="135"/>
      <c r="I55" s="119"/>
      <c r="J55" s="95"/>
      <c r="K55" s="152"/>
      <c r="L55" s="111"/>
      <c r="M55" s="151"/>
      <c r="N55" s="111"/>
      <c r="O55" s="124"/>
      <c r="P55" s="111"/>
      <c r="Q55" s="149"/>
      <c r="R55" s="112"/>
      <c r="S55" s="112"/>
      <c r="T55" s="111"/>
      <c r="U55" s="112"/>
      <c r="V55" s="133"/>
      <c r="W55" s="149"/>
      <c r="X55" s="112"/>
      <c r="Y55" s="124"/>
      <c r="Z55" s="112"/>
      <c r="AA55" s="157"/>
      <c r="AB55" s="133"/>
      <c r="AC55" s="166"/>
      <c r="AD55" s="112"/>
      <c r="AE55" s="157"/>
      <c r="AF55" s="133"/>
      <c r="AG55" s="166"/>
      <c r="AH55" s="133"/>
      <c r="AI55" s="151"/>
      <c r="AJ55" s="133"/>
      <c r="AK55" s="135"/>
      <c r="AL55" s="159"/>
      <c r="AM55" s="158"/>
      <c r="AN55" s="112"/>
      <c r="AO55" s="163"/>
      <c r="AP55" s="111"/>
      <c r="AQ55" s="112"/>
      <c r="AR55" s="133"/>
      <c r="AS55" s="149"/>
      <c r="AT55" s="112"/>
      <c r="AU55" s="112"/>
      <c r="AV55" s="133"/>
      <c r="AW55" s="149"/>
      <c r="AX55" s="112"/>
      <c r="AY55" s="112"/>
      <c r="AZ55" s="133"/>
      <c r="BA55" s="149"/>
      <c r="BB55" s="112"/>
      <c r="BC55" s="112"/>
      <c r="BD55" s="111"/>
      <c r="BE55" s="147"/>
      <c r="BF55" s="111"/>
      <c r="BG55" s="124"/>
      <c r="BH55" s="111"/>
      <c r="BI55" s="124"/>
      <c r="BJ55" s="111"/>
      <c r="BK55" s="124"/>
      <c r="BL55" s="111"/>
      <c r="BM55" s="112"/>
      <c r="BN55" s="136">
        <v>32</v>
      </c>
      <c r="BO55" s="99"/>
      <c r="BP55" s="114" t="s">
        <v>83</v>
      </c>
    </row>
    <row r="56" spans="1:68" x14ac:dyDescent="0.25">
      <c r="A56" s="126">
        <v>33</v>
      </c>
      <c r="B56" s="101" t="s">
        <v>84</v>
      </c>
      <c r="C56" s="132" t="s">
        <v>85</v>
      </c>
      <c r="D56" s="164" t="s">
        <v>79</v>
      </c>
      <c r="E56" s="167"/>
      <c r="F56" s="168"/>
      <c r="G56" s="169"/>
      <c r="H56" s="168"/>
      <c r="I56" s="168"/>
      <c r="J56" s="95"/>
      <c r="K56" s="169"/>
      <c r="L56" s="111"/>
      <c r="M56" s="151"/>
      <c r="N56" s="111"/>
      <c r="O56" s="124"/>
      <c r="P56" s="111"/>
      <c r="Q56" s="149"/>
      <c r="R56" s="112"/>
      <c r="S56" s="112"/>
      <c r="T56" s="111"/>
      <c r="U56" s="112"/>
      <c r="V56" s="133"/>
      <c r="W56" s="149"/>
      <c r="X56" s="112"/>
      <c r="Y56" s="124"/>
      <c r="Z56" s="112"/>
      <c r="AA56" s="157"/>
      <c r="AB56" s="133"/>
      <c r="AC56" s="166"/>
      <c r="AD56" s="112"/>
      <c r="AE56" s="157"/>
      <c r="AF56" s="133"/>
      <c r="AG56" s="166"/>
      <c r="AH56" s="133"/>
      <c r="AI56" s="151"/>
      <c r="AJ56" s="133"/>
      <c r="AK56" s="135"/>
      <c r="AL56" s="159"/>
      <c r="AM56" s="158"/>
      <c r="AN56" s="112"/>
      <c r="AO56" s="163"/>
      <c r="AP56" s="111"/>
      <c r="AQ56" s="112"/>
      <c r="AR56" s="133"/>
      <c r="AS56" s="149"/>
      <c r="AT56" s="112"/>
      <c r="AU56" s="112"/>
      <c r="AV56" s="133"/>
      <c r="AW56" s="149"/>
      <c r="AX56" s="112"/>
      <c r="AY56" s="112"/>
      <c r="AZ56" s="133"/>
      <c r="BA56" s="149"/>
      <c r="BB56" s="112"/>
      <c r="BC56" s="112"/>
      <c r="BD56" s="111"/>
      <c r="BE56" s="147"/>
      <c r="BF56" s="111"/>
      <c r="BG56" s="124"/>
      <c r="BH56" s="111"/>
      <c r="BI56" s="124"/>
      <c r="BJ56" s="111"/>
      <c r="BK56" s="124"/>
      <c r="BL56" s="111"/>
      <c r="BM56" s="112"/>
      <c r="BN56" s="136">
        <v>33</v>
      </c>
      <c r="BO56" s="99"/>
      <c r="BP56" s="114" t="s">
        <v>84</v>
      </c>
    </row>
    <row r="57" spans="1:68" x14ac:dyDescent="0.25">
      <c r="A57" s="170">
        <v>34</v>
      </c>
      <c r="B57" s="171" t="s">
        <v>86</v>
      </c>
      <c r="C57" s="102" t="s">
        <v>44</v>
      </c>
      <c r="D57" s="164" t="s">
        <v>79</v>
      </c>
      <c r="E57" s="165"/>
      <c r="F57" s="135"/>
      <c r="G57" s="96"/>
      <c r="H57" s="135"/>
      <c r="I57" s="119"/>
      <c r="J57" s="95"/>
      <c r="K57" s="152"/>
      <c r="L57" s="111"/>
      <c r="M57" s="151"/>
      <c r="N57" s="111"/>
      <c r="O57" s="124"/>
      <c r="P57" s="111"/>
      <c r="Q57" s="149"/>
      <c r="R57" s="112"/>
      <c r="S57" s="112"/>
      <c r="T57" s="111"/>
      <c r="U57" s="112"/>
      <c r="V57" s="133"/>
      <c r="W57" s="149"/>
      <c r="X57" s="112"/>
      <c r="Y57" s="124"/>
      <c r="Z57" s="112"/>
      <c r="AA57" s="157"/>
      <c r="AB57" s="133"/>
      <c r="AC57" s="166"/>
      <c r="AD57" s="112"/>
      <c r="AE57" s="157"/>
      <c r="AF57" s="133"/>
      <c r="AG57" s="166"/>
      <c r="AH57" s="133"/>
      <c r="AI57" s="151"/>
      <c r="AJ57" s="133"/>
      <c r="AK57" s="135"/>
      <c r="AL57" s="159"/>
      <c r="AM57" s="158"/>
      <c r="AN57" s="112"/>
      <c r="AO57" s="163"/>
      <c r="AP57" s="111"/>
      <c r="AQ57" s="112"/>
      <c r="AR57" s="133"/>
      <c r="AS57" s="149"/>
      <c r="AT57" s="112"/>
      <c r="AU57" s="112"/>
      <c r="AV57" s="133"/>
      <c r="AW57" s="149"/>
      <c r="AX57" s="112"/>
      <c r="AY57" s="112"/>
      <c r="AZ57" s="133"/>
      <c r="BA57" s="149"/>
      <c r="BB57" s="112"/>
      <c r="BC57" s="112"/>
      <c r="BD57" s="111"/>
      <c r="BE57" s="147"/>
      <c r="BF57" s="111"/>
      <c r="BG57" s="124"/>
      <c r="BH57" s="111"/>
      <c r="BI57" s="124"/>
      <c r="BJ57" s="111"/>
      <c r="BK57" s="124"/>
      <c r="BL57" s="111"/>
      <c r="BM57" s="112"/>
      <c r="BN57" s="136">
        <v>34</v>
      </c>
      <c r="BO57" s="99"/>
      <c r="BP57" s="114" t="s">
        <v>86</v>
      </c>
    </row>
    <row r="58" spans="1:68" x14ac:dyDescent="0.25">
      <c r="A58" s="172">
        <v>35</v>
      </c>
      <c r="B58" s="171" t="s">
        <v>87</v>
      </c>
      <c r="C58" s="132" t="s">
        <v>88</v>
      </c>
      <c r="D58" s="164" t="s">
        <v>79</v>
      </c>
      <c r="E58" s="165"/>
      <c r="F58" s="135"/>
      <c r="G58" s="96"/>
      <c r="H58" s="135"/>
      <c r="I58" s="119"/>
      <c r="J58" s="95"/>
      <c r="K58" s="152"/>
      <c r="L58" s="111"/>
      <c r="M58" s="151"/>
      <c r="N58" s="111"/>
      <c r="O58" s="124"/>
      <c r="P58" s="111"/>
      <c r="Q58" s="149"/>
      <c r="R58" s="112"/>
      <c r="S58" s="112"/>
      <c r="T58" s="111"/>
      <c r="U58" s="112"/>
      <c r="V58" s="133"/>
      <c r="W58" s="149"/>
      <c r="X58" s="112"/>
      <c r="Y58" s="124"/>
      <c r="Z58" s="112"/>
      <c r="AA58" s="157"/>
      <c r="AB58" s="133"/>
      <c r="AC58" s="166"/>
      <c r="AD58" s="112"/>
      <c r="AE58" s="157"/>
      <c r="AF58" s="133"/>
      <c r="AG58" s="166"/>
      <c r="AH58" s="133"/>
      <c r="AI58" s="151"/>
      <c r="AJ58" s="133"/>
      <c r="AK58" s="135"/>
      <c r="AL58" s="159"/>
      <c r="AM58" s="158"/>
      <c r="AN58" s="112"/>
      <c r="AO58" s="163"/>
      <c r="AP58" s="111"/>
      <c r="AQ58" s="112"/>
      <c r="AR58" s="133"/>
      <c r="AS58" s="149"/>
      <c r="AT58" s="112"/>
      <c r="AU58" s="112"/>
      <c r="AV58" s="133"/>
      <c r="AW58" s="149"/>
      <c r="AX58" s="112"/>
      <c r="AY58" s="112"/>
      <c r="AZ58" s="133"/>
      <c r="BA58" s="149"/>
      <c r="BB58" s="112"/>
      <c r="BC58" s="112"/>
      <c r="BD58" s="111"/>
      <c r="BE58" s="147"/>
      <c r="BF58" s="111"/>
      <c r="BG58" s="124"/>
      <c r="BH58" s="111"/>
      <c r="BI58" s="124"/>
      <c r="BJ58" s="111"/>
      <c r="BK58" s="124"/>
      <c r="BL58" s="111"/>
      <c r="BM58" s="112"/>
      <c r="BN58" s="136">
        <v>35</v>
      </c>
      <c r="BO58" s="99"/>
      <c r="BP58" s="114" t="s">
        <v>87</v>
      </c>
    </row>
    <row r="59" spans="1:68" x14ac:dyDescent="0.25">
      <c r="A59" s="126">
        <v>36</v>
      </c>
      <c r="B59" s="101" t="s">
        <v>89</v>
      </c>
      <c r="C59" s="132" t="s">
        <v>90</v>
      </c>
      <c r="D59" s="164" t="s">
        <v>79</v>
      </c>
      <c r="E59" s="165"/>
      <c r="F59" s="135"/>
      <c r="G59" s="96"/>
      <c r="H59" s="135"/>
      <c r="I59" s="119"/>
      <c r="J59" s="95"/>
      <c r="K59" s="152"/>
      <c r="L59" s="111"/>
      <c r="M59" s="151"/>
      <c r="N59" s="111"/>
      <c r="O59" s="124"/>
      <c r="P59" s="111"/>
      <c r="Q59" s="149"/>
      <c r="R59" s="112"/>
      <c r="S59" s="112"/>
      <c r="T59" s="111"/>
      <c r="U59" s="112"/>
      <c r="V59" s="133"/>
      <c r="W59" s="149"/>
      <c r="X59" s="112"/>
      <c r="Y59" s="124"/>
      <c r="Z59" s="112"/>
      <c r="AA59" s="157"/>
      <c r="AB59" s="133"/>
      <c r="AC59" s="166"/>
      <c r="AD59" s="112"/>
      <c r="AE59" s="157"/>
      <c r="AF59" s="133"/>
      <c r="AG59" s="157"/>
      <c r="AH59" s="133"/>
      <c r="AI59" s="151"/>
      <c r="AJ59" s="133"/>
      <c r="AK59" s="135"/>
      <c r="AL59" s="159"/>
      <c r="AM59" s="158"/>
      <c r="AN59" s="112"/>
      <c r="AO59" s="135"/>
      <c r="AP59" s="111"/>
      <c r="AQ59" s="149"/>
      <c r="AR59" s="133"/>
      <c r="AS59" s="149"/>
      <c r="AT59" s="133"/>
      <c r="AU59" s="149"/>
      <c r="AV59" s="133"/>
      <c r="AW59" s="149"/>
      <c r="AX59" s="133"/>
      <c r="AY59" s="149"/>
      <c r="AZ59" s="133"/>
      <c r="BA59" s="149"/>
      <c r="BB59" s="133"/>
      <c r="BC59" s="149"/>
      <c r="BD59" s="111"/>
      <c r="BE59" s="124"/>
      <c r="BF59" s="111"/>
      <c r="BG59" s="124"/>
      <c r="BH59" s="111"/>
      <c r="BI59" s="124"/>
      <c r="BJ59" s="111"/>
      <c r="BK59" s="124"/>
      <c r="BL59" s="111"/>
      <c r="BM59" s="112"/>
      <c r="BN59" s="136">
        <v>36</v>
      </c>
      <c r="BO59" s="99"/>
      <c r="BP59" s="114" t="s">
        <v>89</v>
      </c>
    </row>
    <row r="60" spans="1:68" x14ac:dyDescent="0.25">
      <c r="A60" s="126">
        <v>37</v>
      </c>
      <c r="B60" s="173" t="s">
        <v>91</v>
      </c>
      <c r="C60" s="132" t="s">
        <v>92</v>
      </c>
      <c r="D60" s="164" t="s">
        <v>79</v>
      </c>
      <c r="E60" s="165"/>
      <c r="F60" s="135"/>
      <c r="G60" s="96"/>
      <c r="H60" s="135"/>
      <c r="I60" s="119"/>
      <c r="J60" s="95"/>
      <c r="K60" s="152"/>
      <c r="L60" s="111"/>
      <c r="M60" s="151"/>
      <c r="N60" s="111"/>
      <c r="O60" s="124"/>
      <c r="P60" s="111"/>
      <c r="Q60" s="149"/>
      <c r="R60" s="112"/>
      <c r="S60" s="112"/>
      <c r="T60" s="111"/>
      <c r="U60" s="112"/>
      <c r="V60" s="133"/>
      <c r="W60" s="149"/>
      <c r="X60" s="112"/>
      <c r="Y60" s="124"/>
      <c r="Z60" s="112"/>
      <c r="AA60" s="157"/>
      <c r="AB60" s="133"/>
      <c r="AC60" s="166"/>
      <c r="AD60" s="112"/>
      <c r="AE60" s="157"/>
      <c r="AF60" s="133"/>
      <c r="AG60" s="166"/>
      <c r="AH60" s="133"/>
      <c r="AI60" s="151"/>
      <c r="AJ60" s="133"/>
      <c r="AK60" s="135"/>
      <c r="AL60" s="159"/>
      <c r="AM60" s="158"/>
      <c r="AN60" s="112"/>
      <c r="AO60" s="163"/>
      <c r="AP60" s="111"/>
      <c r="AQ60" s="112"/>
      <c r="AR60" s="133"/>
      <c r="AS60" s="149"/>
      <c r="AT60" s="112"/>
      <c r="AU60" s="112"/>
      <c r="AV60" s="133"/>
      <c r="AW60" s="149"/>
      <c r="AX60" s="112"/>
      <c r="AY60" s="112"/>
      <c r="AZ60" s="133"/>
      <c r="BA60" s="149"/>
      <c r="BB60" s="112"/>
      <c r="BC60" s="112"/>
      <c r="BD60" s="111"/>
      <c r="BE60" s="124"/>
      <c r="BF60" s="111"/>
      <c r="BG60" s="124"/>
      <c r="BH60" s="111"/>
      <c r="BI60" s="124"/>
      <c r="BJ60" s="111"/>
      <c r="BK60" s="124"/>
      <c r="BL60" s="111"/>
      <c r="BM60" s="112"/>
      <c r="BN60" s="136">
        <v>37</v>
      </c>
      <c r="BO60" s="99"/>
      <c r="BP60" s="174" t="s">
        <v>91</v>
      </c>
    </row>
    <row r="61" spans="1:68" x14ac:dyDescent="0.25">
      <c r="A61" s="126">
        <v>38</v>
      </c>
      <c r="B61" s="115" t="s">
        <v>93</v>
      </c>
      <c r="C61" s="132" t="s">
        <v>94</v>
      </c>
      <c r="D61" s="164" t="s">
        <v>79</v>
      </c>
      <c r="E61" s="165"/>
      <c r="F61" s="135"/>
      <c r="G61" s="96"/>
      <c r="H61" s="135"/>
      <c r="I61" s="119"/>
      <c r="J61" s="95"/>
      <c r="K61" s="152"/>
      <c r="L61" s="120"/>
      <c r="M61" s="145"/>
      <c r="N61" s="120"/>
      <c r="O61" s="68"/>
      <c r="P61" s="120"/>
      <c r="Q61" s="122"/>
      <c r="R61" s="105"/>
      <c r="S61" s="105"/>
      <c r="T61" s="120"/>
      <c r="U61" s="105"/>
      <c r="V61" s="123"/>
      <c r="W61" s="122"/>
      <c r="X61" s="105"/>
      <c r="Y61" s="68"/>
      <c r="Z61" s="105"/>
      <c r="AA61" s="121"/>
      <c r="AB61" s="123"/>
      <c r="AC61" s="158"/>
      <c r="AD61" s="105"/>
      <c r="AE61" s="121"/>
      <c r="AF61" s="123"/>
      <c r="AG61" s="158"/>
      <c r="AH61" s="123"/>
      <c r="AI61" s="145"/>
      <c r="AJ61" s="123"/>
      <c r="AK61" s="74"/>
      <c r="AL61" s="159"/>
      <c r="AM61" s="158"/>
      <c r="AN61" s="105"/>
      <c r="AO61" s="118"/>
      <c r="AP61" s="120"/>
      <c r="AQ61" s="105"/>
      <c r="AR61" s="123"/>
      <c r="AS61" s="122"/>
      <c r="AT61" s="105"/>
      <c r="AU61" s="105"/>
      <c r="AV61" s="123"/>
      <c r="AW61" s="122"/>
      <c r="AX61" s="105"/>
      <c r="AY61" s="105"/>
      <c r="AZ61" s="123"/>
      <c r="BA61" s="122"/>
      <c r="BB61" s="105"/>
      <c r="BC61" s="105"/>
      <c r="BD61" s="120"/>
      <c r="BE61" s="68"/>
      <c r="BF61" s="120"/>
      <c r="BG61" s="68"/>
      <c r="BH61" s="120"/>
      <c r="BI61" s="68"/>
      <c r="BJ61" s="111"/>
      <c r="BK61" s="124"/>
      <c r="BL61" s="111"/>
      <c r="BM61" s="112"/>
      <c r="BN61" s="136">
        <v>38</v>
      </c>
      <c r="BO61" s="99"/>
      <c r="BP61" s="114" t="s">
        <v>93</v>
      </c>
    </row>
    <row r="62" spans="1:68" x14ac:dyDescent="0.25">
      <c r="A62" s="126">
        <v>39</v>
      </c>
      <c r="B62" s="101" t="s">
        <v>95</v>
      </c>
      <c r="C62" s="132" t="s">
        <v>96</v>
      </c>
      <c r="D62" s="164" t="s">
        <v>79</v>
      </c>
      <c r="E62" s="167"/>
      <c r="F62" s="168"/>
      <c r="G62" s="169"/>
      <c r="H62" s="168"/>
      <c r="I62" s="168"/>
      <c r="J62" s="95"/>
      <c r="K62" s="169"/>
      <c r="L62" s="120"/>
      <c r="M62" s="145"/>
      <c r="N62" s="120"/>
      <c r="O62" s="68"/>
      <c r="P62" s="120"/>
      <c r="Q62" s="122"/>
      <c r="R62" s="105"/>
      <c r="S62" s="105"/>
      <c r="T62" s="120"/>
      <c r="U62" s="105"/>
      <c r="V62" s="123"/>
      <c r="W62" s="122"/>
      <c r="X62" s="105"/>
      <c r="Y62" s="68"/>
      <c r="Z62" s="105"/>
      <c r="AA62" s="121"/>
      <c r="AB62" s="123"/>
      <c r="AC62" s="158"/>
      <c r="AD62" s="105"/>
      <c r="AE62" s="121"/>
      <c r="AF62" s="123"/>
      <c r="AG62" s="158"/>
      <c r="AH62" s="123"/>
      <c r="AI62" s="145"/>
      <c r="AJ62" s="123"/>
      <c r="AK62" s="74"/>
      <c r="AL62" s="159"/>
      <c r="AM62" s="158"/>
      <c r="AN62" s="105"/>
      <c r="AO62" s="74"/>
      <c r="AP62" s="120"/>
      <c r="AQ62" s="105"/>
      <c r="AR62" s="123"/>
      <c r="AS62" s="122"/>
      <c r="AT62" s="105"/>
      <c r="AU62" s="105"/>
      <c r="AV62" s="123"/>
      <c r="AW62" s="122"/>
      <c r="AX62" s="105"/>
      <c r="AY62" s="105"/>
      <c r="AZ62" s="123"/>
      <c r="BA62" s="122"/>
      <c r="BB62" s="105"/>
      <c r="BC62" s="105"/>
      <c r="BD62" s="120"/>
      <c r="BE62" s="68"/>
      <c r="BF62" s="120"/>
      <c r="BG62" s="68"/>
      <c r="BH62" s="120"/>
      <c r="BI62" s="68"/>
      <c r="BJ62" s="111"/>
      <c r="BK62" s="124"/>
      <c r="BL62" s="111"/>
      <c r="BM62" s="112"/>
      <c r="BN62" s="136">
        <v>39</v>
      </c>
      <c r="BO62" s="99"/>
      <c r="BP62" s="114" t="s">
        <v>95</v>
      </c>
    </row>
    <row r="63" spans="1:68" x14ac:dyDescent="0.25">
      <c r="A63" s="126">
        <v>40</v>
      </c>
      <c r="B63" s="101" t="s">
        <v>97</v>
      </c>
      <c r="C63" s="132" t="s">
        <v>49</v>
      </c>
      <c r="D63" s="111"/>
      <c r="E63" s="149"/>
      <c r="F63" s="112"/>
      <c r="G63" s="124"/>
      <c r="H63" s="112"/>
      <c r="I63" s="157"/>
      <c r="J63" s="111"/>
      <c r="K63" s="151"/>
      <c r="L63" s="120"/>
      <c r="M63" s="121"/>
      <c r="N63" s="120"/>
      <c r="O63" s="68"/>
      <c r="P63" s="120"/>
      <c r="Q63" s="122"/>
      <c r="R63" s="105"/>
      <c r="S63" s="105"/>
      <c r="T63" s="120"/>
      <c r="U63" s="105"/>
      <c r="V63" s="123"/>
      <c r="W63" s="122"/>
      <c r="X63" s="105"/>
      <c r="Y63" s="68"/>
      <c r="Z63" s="105"/>
      <c r="AA63" s="121"/>
      <c r="AB63" s="123"/>
      <c r="AC63" s="158"/>
      <c r="AD63" s="105"/>
      <c r="AE63" s="121"/>
      <c r="AF63" s="123"/>
      <c r="AG63" s="158"/>
      <c r="AH63" s="123"/>
      <c r="AI63" s="145"/>
      <c r="AJ63" s="123"/>
      <c r="AK63" s="74"/>
      <c r="AL63" s="159"/>
      <c r="AM63" s="158"/>
      <c r="AN63" s="105"/>
      <c r="AO63" s="74"/>
      <c r="AP63" s="120"/>
      <c r="AQ63" s="105"/>
      <c r="AR63" s="123"/>
      <c r="AS63" s="122"/>
      <c r="AT63" s="105"/>
      <c r="AU63" s="105"/>
      <c r="AV63" s="123"/>
      <c r="AW63" s="122"/>
      <c r="AX63" s="105"/>
      <c r="AY63" s="105"/>
      <c r="AZ63" s="123"/>
      <c r="BA63" s="122"/>
      <c r="BB63" s="105"/>
      <c r="BC63" s="105"/>
      <c r="BD63" s="120"/>
      <c r="BE63" s="68"/>
      <c r="BF63" s="120"/>
      <c r="BG63" s="68"/>
      <c r="BH63" s="120"/>
      <c r="BI63" s="68"/>
      <c r="BJ63" s="111"/>
      <c r="BK63" s="124"/>
      <c r="BL63" s="111"/>
      <c r="BM63" s="112"/>
      <c r="BN63" s="136">
        <v>40</v>
      </c>
      <c r="BO63" s="99"/>
      <c r="BP63" s="114" t="s">
        <v>97</v>
      </c>
    </row>
    <row r="64" spans="1:68" ht="15.75" thickBot="1" x14ac:dyDescent="0.3">
      <c r="A64" s="126">
        <v>41</v>
      </c>
      <c r="B64" s="175" t="s">
        <v>98</v>
      </c>
      <c r="C64" s="176" t="s">
        <v>75</v>
      </c>
      <c r="D64" s="177"/>
      <c r="E64" s="178"/>
      <c r="F64" s="179"/>
      <c r="G64" s="180"/>
      <c r="H64" s="179"/>
      <c r="I64" s="181"/>
      <c r="J64" s="177"/>
      <c r="K64" s="182"/>
      <c r="L64" s="183"/>
      <c r="M64" s="184"/>
      <c r="N64" s="183"/>
      <c r="O64" s="185"/>
      <c r="P64" s="183"/>
      <c r="Q64" s="186"/>
      <c r="R64" s="187"/>
      <c r="S64" s="187"/>
      <c r="T64" s="183"/>
      <c r="U64" s="187"/>
      <c r="V64" s="188"/>
      <c r="W64" s="186"/>
      <c r="X64" s="187"/>
      <c r="Y64" s="185"/>
      <c r="Z64" s="187"/>
      <c r="AA64" s="189"/>
      <c r="AB64" s="188"/>
      <c r="AC64" s="190"/>
      <c r="AD64" s="187"/>
      <c r="AE64" s="189"/>
      <c r="AF64" s="188"/>
      <c r="AG64" s="190"/>
      <c r="AH64" s="188"/>
      <c r="AI64" s="184"/>
      <c r="AJ64" s="188"/>
      <c r="AK64" s="191"/>
      <c r="AL64" s="192"/>
      <c r="AM64" s="190"/>
      <c r="AN64" s="187"/>
      <c r="AO64" s="191"/>
      <c r="AP64" s="183"/>
      <c r="AQ64" s="187"/>
      <c r="AR64" s="188"/>
      <c r="AS64" s="186"/>
      <c r="AT64" s="187"/>
      <c r="AU64" s="187"/>
      <c r="AV64" s="188"/>
      <c r="AW64" s="186"/>
      <c r="AX64" s="187"/>
      <c r="AY64" s="187"/>
      <c r="AZ64" s="188"/>
      <c r="BA64" s="186"/>
      <c r="BB64" s="187"/>
      <c r="BC64" s="187"/>
      <c r="BD64" s="183"/>
      <c r="BE64" s="185"/>
      <c r="BF64" s="183"/>
      <c r="BG64" s="185"/>
      <c r="BH64" s="183"/>
      <c r="BI64" s="185"/>
      <c r="BJ64" s="177"/>
      <c r="BK64" s="180"/>
      <c r="BL64" s="177"/>
      <c r="BM64" s="179"/>
      <c r="BN64" s="193">
        <v>41</v>
      </c>
      <c r="BO64" s="194"/>
      <c r="BP64" s="195" t="s">
        <v>98</v>
      </c>
    </row>
    <row r="65" spans="2:2" x14ac:dyDescent="0.25">
      <c r="B65" s="196"/>
    </row>
  </sheetData>
  <mergeCells count="12">
    <mergeCell ref="D17:G17"/>
    <mergeCell ref="P17:S17"/>
    <mergeCell ref="T17:Y17"/>
    <mergeCell ref="Z17:AI17"/>
    <mergeCell ref="AJ17:AO17"/>
    <mergeCell ref="AP17:BC17"/>
    <mergeCell ref="D15:G15"/>
    <mergeCell ref="P15:S15"/>
    <mergeCell ref="T15:Y15"/>
    <mergeCell ref="Z15:AI15"/>
    <mergeCell ref="AJ15:AO15"/>
    <mergeCell ref="AP15:BC1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2022-02-28T21:48:15Z</dcterms:created>
  <dcterms:modified xsi:type="dcterms:W3CDTF">2022-02-28T21:53:03Z</dcterms:modified>
</cp:coreProperties>
</file>